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255" tabRatio="451"/>
  </bookViews>
  <sheets>
    <sheet name="实施分包" sheetId="11" r:id="rId1"/>
  </sheets>
  <externalReferences>
    <externalReference r:id="rId2"/>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<sst xmlns="http://schemas.openxmlformats.org/spreadsheetml/2006/main" count="216" uniqueCount="141">
  <si>
    <t>工程量清单</t>
  </si>
  <si>
    <t>序号</t>
  </si>
  <si>
    <t>名称</t>
  </si>
  <si>
    <t>施工内容/规格要求</t>
  </si>
  <si>
    <t>单位</t>
  </si>
  <si>
    <t>数量</t>
  </si>
  <si>
    <t>单价</t>
  </si>
  <si>
    <t>总价</t>
  </si>
  <si>
    <t>设备及材料的提供（甲供/乙供）</t>
  </si>
  <si>
    <t>备注</t>
  </si>
  <si>
    <t>现状PLC控制柜改造-≥200点＜300点</t>
  </si>
  <si>
    <r>
      <rPr>
        <sz val="3.5"/>
        <rFont val="Arial"/>
        <charset val="134"/>
      </rPr>
      <t xml:space="preserve">
</t>
    </r>
    <r>
      <rPr>
        <sz val="10"/>
        <rFont val="SimSun"/>
        <charset val="134"/>
      </rPr>
      <t>套</t>
    </r>
  </si>
  <si>
    <t>对已有的PLC柜进行整改，满足自动控制条件，乙供乙装</t>
  </si>
  <si>
    <t>需深化图纸考虑柜子是否合并，现场勘探，加装电表，或与PLC柜子融合等问题</t>
  </si>
  <si>
    <t>现状PLC控制柜改造-＜100点</t>
  </si>
  <si>
    <t>PLC软件二次编程-≥200点＜300点</t>
  </si>
  <si>
    <r>
      <rPr>
        <sz val="3.5"/>
        <rFont val="Arial"/>
        <charset val="134"/>
      </rPr>
      <t xml:space="preserve">
</t>
    </r>
    <r>
      <rPr>
        <sz val="10"/>
        <rFont val="SimSun"/>
        <charset val="134"/>
      </rPr>
      <t>项</t>
    </r>
  </si>
  <si>
    <t>乙供乙装</t>
  </si>
  <si>
    <t>PLC软件二次编程-≥100点＜200点</t>
  </si>
  <si>
    <t>PLC软件二次编程-＜100点</t>
  </si>
  <si>
    <t>PLC编程</t>
  </si>
  <si>
    <t>PLC软件编程</t>
  </si>
  <si>
    <t>变频器机组安装</t>
  </si>
  <si>
    <t>适用54KW 380VAC；变频器，设备接入改造</t>
  </si>
  <si>
    <t>项</t>
  </si>
  <si>
    <t>甲供乙装，辅材乙供</t>
  </si>
  <si>
    <t>泵组控制单元改造</t>
  </si>
  <si>
    <t>泵组控制单元改造。配套防雷装置（含电源防雷及信号防雷）、中间继电器、输出继电器 开关、端子排、柜内电缆等及全部配件，带照明及排风；电源开关、继电器，功能具有现场控制、远程控制、自动控制、故障反馈功能</t>
  </si>
  <si>
    <t>乙供乙装，需深化，同一个站内的图纸可以合并</t>
  </si>
  <si>
    <t>前池排空泵改造</t>
  </si>
  <si>
    <t>前池排空泵控制单元改造。配套防雷装置（含电源防雷及信号防雷）、中间继电器、输出继电器 开关、端子排、柜内电缆等及全部配件，带照明及排风；电源开关、继电器，功能具有现场控制、远程控制、自动控制、故障反馈功能</t>
  </si>
  <si>
    <t>格栅控制单元改造</t>
  </si>
  <si>
    <t>格栅控制单元改造。配套防雷装置（含电源防雷及信号防雷）、中间继电器、输出继电器 开关、端子排、柜内电缆等及全部配件，带照明及排风；电源开关、继电器</t>
  </si>
  <si>
    <r>
      <rPr>
        <sz val="5"/>
        <rFont val="Arial"/>
        <charset val="134"/>
      </rPr>
      <t xml:space="preserve">
</t>
    </r>
    <r>
      <rPr>
        <sz val="10"/>
        <rFont val="SimSun"/>
        <charset val="134"/>
      </rPr>
      <t>套</t>
    </r>
  </si>
  <si>
    <t>运输控制单元改造</t>
  </si>
  <si>
    <t>抓斗机、皮带机等控制单元改造。配套防雷装置（含电源防雷及信号防雷）、中间继电器、输出继电器 开关、端子排、柜内电缆等及全部配件，带照明及排风；电源开关、继电器，功能具有现场控制、远程控制、自动控制、故障反馈功能</t>
  </si>
  <si>
    <t>本地闸门控制箱改造</t>
  </si>
  <si>
    <t>本地闸门控制箱改造。含闸门电气控制回路，功能具有现场控制、远程控制、自动控制、故障反馈功能</t>
  </si>
  <si>
    <t>本地蝶阀门控制箱改造</t>
  </si>
  <si>
    <t>散热设备2P</t>
  </si>
  <si>
    <t>空调2P，柜式含插座</t>
  </si>
  <si>
    <r>
      <rPr>
        <sz val="3.5"/>
        <rFont val="Arial"/>
        <charset val="134"/>
      </rPr>
      <t xml:space="preserve">
</t>
    </r>
    <r>
      <rPr>
        <sz val="10"/>
        <rFont val="SimSun"/>
        <charset val="134"/>
      </rPr>
      <t>台</t>
    </r>
  </si>
  <si>
    <t>小米空调 KFR-50GW</t>
  </si>
  <si>
    <t>散热设备5P</t>
  </si>
  <si>
    <t>格力空调柜机PF12WQ/NhC-N3JY01</t>
  </si>
  <si>
    <t>显示器</t>
  </si>
  <si>
    <t>LCD 27寸，分辨率1920*1080</t>
  </si>
  <si>
    <t>小米Redmi 27寸</t>
  </si>
  <si>
    <t>工作站</t>
  </si>
  <si>
    <t>处理器:i7-12700；内存:16GB；硬盘容量:1TBG固态；网卡:千兆以太网卡；配套系统软件</t>
  </si>
  <si>
    <t>联想 T100C V2 小型台式机工作站</t>
  </si>
  <si>
    <t>工作台</t>
  </si>
  <si>
    <t>监控操作台,单联、双联，三联≥600*750*900mm</t>
  </si>
  <si>
    <t>组态软件编程</t>
  </si>
  <si>
    <t>组态软件二次编程</t>
  </si>
  <si>
    <t>安防控制柜</t>
  </si>
  <si>
    <t>2200*800*600(高X宽X深)，含网络硬盘录像机（用于存储录像不小于30天，不小于24通道，不小于41T 硬盘）、开关电源、POE交换机、数字信号继电器、电源避雷器、断路器等柜内设备及配件</t>
  </si>
  <si>
    <t>硬盘录像机、交换机甲供，其他乙供。全部乙装</t>
  </si>
  <si>
    <t>球式摄像机</t>
  </si>
  <si>
    <t>400 万像素，支持32倍光学变倍，16倍数字变倍;防护：防护：IP67、WF2防腐蚀标准</t>
  </si>
  <si>
    <t>甲供乙装，辅材乙供，配合调试</t>
  </si>
  <si>
    <t>枪式摄像机</t>
  </si>
  <si>
    <t>400万像，防护：IP67、WF2防腐蚀标准</t>
  </si>
  <si>
    <t>门禁管理单元</t>
  </si>
  <si>
    <t>认证方式：支持人脸、刷卡、密码认证方式，可外接身份证、指纹、蓝牙、二维码功能模块；</t>
  </si>
  <si>
    <r>
      <rPr>
        <sz val="3.5"/>
        <rFont val="Arial"/>
        <charset val="134"/>
      </rPr>
      <t xml:space="preserve">
</t>
    </r>
    <r>
      <rPr>
        <sz val="10"/>
        <rFont val="SimSun"/>
        <charset val="134"/>
      </rPr>
      <t>个</t>
    </r>
  </si>
  <si>
    <t>周界安防系统</t>
  </si>
  <si>
    <t>电子围栏系统含总线报警主机，报警键盘，单防区扩展模块，主动红外对射L型支架，四光束主动红外对射或者周界安防摄像机</t>
  </si>
  <si>
    <t>声光报警器</t>
  </si>
  <si>
    <t>ABS外壳，具有一定阻燃性能  
多种安装方式可选，灵活方便  
超大报警音量，威慑力强</t>
  </si>
  <si>
    <t>闪光报警器</t>
  </si>
  <si>
    <t>报警中心联动报警，声光一体式，ABS外壳，具有一定阻燃性能  
多种安装方式可选</t>
  </si>
  <si>
    <t>扩音器</t>
  </si>
  <si>
    <t>支持网络广播，本地线路输入扩音</t>
  </si>
  <si>
    <t>广播控制主机</t>
  </si>
  <si>
    <t>可对全区、分区、个别终端进行喊话广播;支持文件广播功能，可将本地音频文件（U盘）广播给目标终端</t>
  </si>
  <si>
    <t>打印机</t>
  </si>
  <si>
    <t>惠普 437N</t>
  </si>
  <si>
    <t>液位计</t>
  </si>
  <si>
    <t>雷达液位计，≥8m，支持蓝牙远程配置，测量精度：±5mm</t>
  </si>
  <si>
    <t>流量计</t>
  </si>
  <si>
    <t>环境监测单元-感烟</t>
  </si>
  <si>
    <t>感烟探测仪</t>
  </si>
  <si>
    <t>环境监测单元-温湿度</t>
  </si>
  <si>
    <t>温度探测仪</t>
  </si>
  <si>
    <t>智能电力表</t>
  </si>
  <si>
    <t>1、配置电能表及互感器配件 2、采集机组电流、电压、功率、能耗</t>
  </si>
  <si>
    <r>
      <rPr>
        <sz val="10"/>
        <rFont val="SimSun"/>
        <charset val="134"/>
      </rPr>
      <t>UPS</t>
    </r>
  </si>
  <si>
    <r>
      <rPr>
        <sz val="10"/>
        <rFont val="宋体"/>
        <charset val="0"/>
      </rPr>
      <t>华为</t>
    </r>
    <r>
      <rPr>
        <sz val="10"/>
        <rFont val="Arial"/>
        <charset val="0"/>
      </rPr>
      <t xml:space="preserve"> UPS2000-A-3KTTS</t>
    </r>
  </si>
  <si>
    <t>传感器（闸门限位）</t>
  </si>
  <si>
    <t>限位仪 含编码器以及安装附件</t>
  </si>
  <si>
    <t>传感器（闸门开度）</t>
  </si>
  <si>
    <t>开度仪 含编码器以及安装附件</t>
  </si>
  <si>
    <t>传感器（闸门荷载）</t>
  </si>
  <si>
    <t>荷载仪 含编码器以及安装附件</t>
  </si>
  <si>
    <t>变压器温控仪</t>
  </si>
  <si>
    <t>变压器温控仪，具备PLC接口</t>
  </si>
  <si>
    <t>线缆-UTP-6类屏蔽双绞线</t>
  </si>
  <si>
    <t>UTP-6类屏蔽双绞线</t>
  </si>
  <si>
    <r>
      <rPr>
        <sz val="3.5"/>
        <rFont val="Arial"/>
        <charset val="134"/>
      </rPr>
      <t xml:space="preserve">
</t>
    </r>
    <r>
      <rPr>
        <sz val="10"/>
        <rFont val="SimSun"/>
        <charset val="134"/>
      </rPr>
      <t>米</t>
    </r>
  </si>
  <si>
    <t>品牌有业主方确定后采购</t>
  </si>
  <si>
    <t>线缆-DJYPVP-2*2*1.0</t>
  </si>
  <si>
    <t>DJYPVP-2x2x1.0</t>
  </si>
  <si>
    <t>线缆-KVVP-5*1.5</t>
  </si>
  <si>
    <t>KVVP-5*1.5</t>
  </si>
  <si>
    <t>线缆-KVVP-7*1.5</t>
  </si>
  <si>
    <t>KVVP-7*1.5</t>
  </si>
  <si>
    <r>
      <rPr>
        <sz val="5"/>
        <rFont val="Arial"/>
        <charset val="134"/>
      </rPr>
      <t xml:space="preserve">
</t>
    </r>
    <r>
      <rPr>
        <sz val="10"/>
        <rFont val="SimSun"/>
        <charset val="134"/>
      </rPr>
      <t>米</t>
    </r>
  </si>
  <si>
    <t>线缆-KVVP-12*1.5</t>
  </si>
  <si>
    <t>KVVP-12*1.5</t>
  </si>
  <si>
    <t>线缆-YJV-3*2.5</t>
  </si>
  <si>
    <t>YJV-3X2.5</t>
  </si>
  <si>
    <t>米</t>
  </si>
  <si>
    <t>线缆-YJV-3*4</t>
  </si>
  <si>
    <t>YJV-3X4</t>
  </si>
  <si>
    <t>线缆</t>
  </si>
  <si>
    <t>乙供，施工量含在序号42内</t>
  </si>
  <si>
    <t>乙供，施工量含在序号44内</t>
  </si>
  <si>
    <t>乙供，施工量含在序号45内</t>
  </si>
  <si>
    <t>穿管</t>
  </si>
  <si>
    <t>SC25</t>
  </si>
  <si>
    <t>不锈钢桥架</t>
  </si>
  <si>
    <t>100x50</t>
  </si>
  <si>
    <t>立杆</t>
  </si>
  <si>
    <t>4-4.5米/Φ120摄像机立杆，400*300*200（室外箱，立杆上安装）</t>
  </si>
  <si>
    <t>破路、修复</t>
  </si>
  <si>
    <t>1.敷设PVC塑料管(含连接件)
2.人工开挖路面 混凝土路面;
3.混凝土路面修复;
4.开挖管道沟及人（手）孔坑 普通土;
5.回填土方 夯填原土;
6.回填中砂 夯填级配砂石;
7.综合考虑地下障碍物、管线、清运开挖废料及其他;</t>
  </si>
  <si>
    <t>水位标尺</t>
  </si>
  <si>
    <t>定制</t>
  </si>
  <si>
    <r>
      <rPr>
        <sz val="3.5"/>
        <rFont val="Arial"/>
        <charset val="134"/>
      </rPr>
      <t xml:space="preserve">
</t>
    </r>
    <r>
      <rPr>
        <sz val="10"/>
        <rFont val="SimSun"/>
        <charset val="134"/>
      </rPr>
      <t>条</t>
    </r>
  </si>
  <si>
    <t>通讯网关</t>
  </si>
  <si>
    <r>
      <rPr>
        <sz val="10"/>
        <rFont val="微软雅黑"/>
        <charset val="134"/>
      </rPr>
      <t>东土</t>
    </r>
    <r>
      <rPr>
        <sz val="10"/>
        <rFont val="Arial"/>
        <charset val="134"/>
      </rPr>
      <t>KPS3204A-E-2T4D-485-L17</t>
    </r>
  </si>
  <si>
    <t>甲供乙装</t>
  </si>
  <si>
    <t>路由器</t>
  </si>
  <si>
    <r>
      <rPr>
        <sz val="10"/>
        <rFont val="微软雅黑"/>
        <charset val="134"/>
      </rPr>
      <t>新华三</t>
    </r>
    <r>
      <rPr>
        <sz val="10"/>
        <rFont val="Arial"/>
        <charset val="0"/>
      </rPr>
      <t>H3C</t>
    </r>
    <r>
      <rPr>
        <sz val="10"/>
        <rFont val="宋体"/>
        <charset val="0"/>
      </rPr>
      <t>企业千兆有线路由器</t>
    </r>
    <r>
      <rPr>
        <sz val="10"/>
        <rFont val="Arial"/>
        <charset val="0"/>
      </rPr>
      <t>MSR810-LM</t>
    </r>
  </si>
  <si>
    <t>网安防火墙系统</t>
  </si>
  <si>
    <t>华为 USG6311E-AC</t>
  </si>
  <si>
    <t>配合深化设计&amp;项目交流及文明施工等工作</t>
  </si>
  <si>
    <t>集装箱租借费</t>
  </si>
  <si>
    <t>项目部、仓库搭建</t>
  </si>
  <si>
    <t>预算总价</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</si>
</sst>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_ "/>
  </numFmts>
  <fonts count="35">
    <font>
      <sz val="11"/>
      <color theme="1"/>
      <name val="宋体"/>
      <charset val="134"/>
      <scheme val="minor"/>
    </font>
    <font>
      <b/>
      <sz val="16"/>
      <name val="黑体"/>
      <charset val="134"/>
    </font>
    <font>
      <b/>
      <sz val="11"/>
      <name val="宋体"/>
      <charset val="134"/>
    </font>
    <font>
      <sz val="10"/>
      <name val="宋体"/>
      <charset val="134"/>
    </font>
    <font>
      <sz val="9"/>
      <name val="Microsoft YaHei"/>
      <charset val="134"/>
    </font>
    <font>
      <sz val="10"/>
      <name val="微软雅黑"/>
      <charset val="134"/>
    </font>
    <font>
      <sz val="10"/>
      <color rgb="FF000000"/>
      <name val="Arial"/>
      <charset val="134"/>
    </font>
    <font>
      <sz val="10"/>
      <name val="Arial"/>
      <charset val="134"/>
    </font>
    <font>
      <sz val="11"/>
      <name val="宋体"/>
      <charset val="134"/>
      <scheme val="minor"/>
    </font>
    <font>
      <sz val="10"/>
      <color rgb="FF000000"/>
      <name val="宋体"/>
      <charset val="134"/>
    </font>
    <font>
      <sz val="10"/>
      <name val="SimSun"/>
      <charset val="134"/>
    </font>
    <font>
      <sz val="10"/>
      <name val="宋体"/>
      <charset val="0"/>
    </font>
    <font>
      <sz val="3.5"/>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5"/>
      <name val="Arial"/>
      <charset val="134"/>
    </font>
    <font>
      <sz val="10"/>
      <name val="Arial"/>
      <charset val="0"/>
    </font>
  </fonts>
  <fills count="34">
    <fill>
      <patternFill patternType="none"/>
    </fill>
    <fill>
      <patternFill patternType="gray125"/>
    </fill>
    <fill>
      <patternFill patternType="solid">
        <fgColor theme="0" tint="-0.2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auto="1"/>
      </top>
      <bottom style="thin">
        <color auto="1"/>
      </bottom>
      <diagonal/>
    </border>
    <border>
      <left/>
      <right style="thin">
        <color rgb="FF000000"/>
      </right>
      <top/>
      <bottom style="thin">
        <color rgb="FF000000"/>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style="thin">
        <color rgb="FF000000"/>
      </right>
      <top style="thin">
        <color auto="1"/>
      </top>
      <bottom style="thin">
        <color auto="1"/>
      </bottom>
      <diagonal/>
    </border>
    <border>
      <left style="thin">
        <color auto="1"/>
      </left>
      <right/>
      <top style="thin">
        <color auto="1"/>
      </top>
      <bottom style="thin">
        <color auto="1"/>
      </bottom>
      <diagonal/>
    </border>
    <border>
      <left/>
      <right style="thin">
        <color rgb="FF000000"/>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3" borderId="16"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7" applyNumberFormat="0" applyFill="0" applyAlignment="0" applyProtection="0">
      <alignment vertical="center"/>
    </xf>
    <xf numFmtId="0" fontId="19" fillId="0" borderId="17" applyNumberFormat="0" applyFill="0" applyAlignment="0" applyProtection="0">
      <alignment vertical="center"/>
    </xf>
    <xf numFmtId="0" fontId="20" fillId="0" borderId="18" applyNumberFormat="0" applyFill="0" applyAlignment="0" applyProtection="0">
      <alignment vertical="center"/>
    </xf>
    <xf numFmtId="0" fontId="20" fillId="0" borderId="0" applyNumberFormat="0" applyFill="0" applyBorder="0" applyAlignment="0" applyProtection="0">
      <alignment vertical="center"/>
    </xf>
    <xf numFmtId="0" fontId="21" fillId="4" borderId="19" applyNumberFormat="0" applyAlignment="0" applyProtection="0">
      <alignment vertical="center"/>
    </xf>
    <xf numFmtId="0" fontId="22" fillId="5" borderId="20" applyNumberFormat="0" applyAlignment="0" applyProtection="0">
      <alignment vertical="center"/>
    </xf>
    <xf numFmtId="0" fontId="23" fillId="5" borderId="19" applyNumberFormat="0" applyAlignment="0" applyProtection="0">
      <alignment vertical="center"/>
    </xf>
    <xf numFmtId="0" fontId="24" fillId="6" borderId="21" applyNumberFormat="0" applyAlignment="0" applyProtection="0">
      <alignment vertical="center"/>
    </xf>
    <xf numFmtId="0" fontId="25" fillId="0" borderId="22" applyNumberFormat="0" applyFill="0" applyAlignment="0" applyProtection="0">
      <alignment vertical="center"/>
    </xf>
    <xf numFmtId="0" fontId="26" fillId="0" borderId="23"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xf numFmtId="0" fontId="32" fillId="0" borderId="0">
      <alignment vertical="center"/>
    </xf>
  </cellStyleXfs>
  <cellXfs count="52">
    <xf numFmtId="0" fontId="0" fillId="0" borderId="0" xfId="0">
      <alignment vertical="center"/>
    </xf>
    <xf numFmtId="0" fontId="0" fillId="0" borderId="0" xfId="0" applyNumberFormat="1">
      <alignment vertical="center"/>
    </xf>
    <xf numFmtId="0" fontId="0" fillId="0" borderId="0" xfId="0" applyAlignment="1">
      <alignment horizontal="left" vertical="center"/>
    </xf>
    <xf numFmtId="0" fontId="1" fillId="0" borderId="0" xfId="0" applyFont="1" applyAlignment="1">
      <alignment horizontal="center" vertical="center" wrapText="1"/>
    </xf>
    <xf numFmtId="0" fontId="1" fillId="0" borderId="0" xfId="0" applyNumberFormat="1" applyFont="1" applyAlignment="1">
      <alignment horizontal="center" vertical="center" wrapText="1"/>
    </xf>
    <xf numFmtId="0" fontId="1" fillId="0" borderId="0" xfId="0" applyFont="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2" borderId="4" xfId="0" applyFont="1" applyFill="1" applyBorder="1" applyAlignment="1">
      <alignment horizontal="center" vertical="center" wrapText="1"/>
    </xf>
    <xf numFmtId="0" fontId="2" fillId="2" borderId="4" xfId="0" applyNumberFormat="1" applyFont="1" applyFill="1" applyBorder="1" applyAlignment="1">
      <alignment horizontal="center" vertical="center" wrapText="1"/>
    </xf>
    <xf numFmtId="0" fontId="2" fillId="0" borderId="2" xfId="0" applyFont="1" applyBorder="1" applyAlignment="1">
      <alignment horizontal="left" vertical="center" wrapText="1"/>
    </xf>
    <xf numFmtId="0" fontId="3" fillId="0" borderId="1" xfId="0" applyFont="1" applyFill="1" applyBorder="1" applyAlignment="1">
      <alignment horizontal="center" vertical="center" wrapText="1"/>
    </xf>
    <xf numFmtId="0" fontId="4" fillId="0" borderId="5" xfId="0" applyFont="1" applyBorder="1" applyAlignment="1">
      <alignment horizontal="center" vertical="center"/>
    </xf>
    <xf numFmtId="0" fontId="5" fillId="0" borderId="4" xfId="0" applyFont="1" applyBorder="1" applyAlignment="1">
      <alignment horizontal="left" vertical="center" wrapText="1"/>
    </xf>
    <xf numFmtId="0" fontId="6" fillId="0" borderId="6" xfId="0" applyFont="1" applyBorder="1" applyAlignment="1">
      <alignment horizontal="center" vertical="center" wrapText="1"/>
    </xf>
    <xf numFmtId="176" fontId="7" fillId="2" borderId="4" xfId="0" applyNumberFormat="1" applyFont="1" applyFill="1" applyBorder="1" applyAlignment="1">
      <alignment horizontal="center" vertical="center" wrapText="1"/>
    </xf>
    <xf numFmtId="0" fontId="7" fillId="2" borderId="4" xfId="0" applyNumberFormat="1" applyFont="1" applyFill="1" applyBorder="1" applyAlignment="1">
      <alignment horizontal="center" vertical="center" wrapText="1"/>
    </xf>
    <xf numFmtId="0" fontId="8" fillId="0" borderId="4" xfId="0" applyFont="1" applyFill="1" applyBorder="1" applyAlignment="1">
      <alignment horizontal="left" vertical="center" wrapText="1"/>
    </xf>
    <xf numFmtId="0" fontId="4" fillId="0" borderId="5" xfId="0" applyFont="1" applyFill="1" applyBorder="1" applyAlignment="1">
      <alignment horizontal="center" vertical="center"/>
    </xf>
    <xf numFmtId="0" fontId="5" fillId="0" borderId="4" xfId="0" applyFont="1" applyFill="1" applyBorder="1" applyAlignment="1">
      <alignment horizontal="left" vertical="center" wrapText="1"/>
    </xf>
    <xf numFmtId="0" fontId="6" fillId="0" borderId="6"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5" fillId="0" borderId="7" xfId="0" applyFont="1" applyFill="1" applyBorder="1" applyAlignment="1">
      <alignment horizontal="left" vertical="center" wrapText="1"/>
    </xf>
    <xf numFmtId="0" fontId="10" fillId="0" borderId="5" xfId="0" applyFont="1" applyBorder="1" applyAlignment="1">
      <alignment horizontal="center" vertical="center" wrapText="1"/>
    </xf>
    <xf numFmtId="0" fontId="5" fillId="0" borderId="8" xfId="0" applyFont="1" applyFill="1" applyBorder="1" applyAlignment="1">
      <alignment horizontal="left" vertical="center" wrapText="1"/>
    </xf>
    <xf numFmtId="0" fontId="8" fillId="0" borderId="0" xfId="0" applyFont="1" applyFill="1" applyAlignment="1">
      <alignment horizontal="left" vertical="center" wrapText="1"/>
    </xf>
    <xf numFmtId="0" fontId="0" fillId="0" borderId="9" xfId="0" applyFont="1" applyBorder="1" applyAlignment="1">
      <alignment horizontal="left" vertical="center" wrapText="1"/>
    </xf>
    <xf numFmtId="0" fontId="0" fillId="0" borderId="10" xfId="0" applyFont="1" applyBorder="1" applyAlignment="1">
      <alignment horizontal="left" vertical="center" wrapText="1"/>
    </xf>
    <xf numFmtId="0" fontId="0" fillId="0" borderId="1" xfId="0" applyFont="1" applyBorder="1" applyAlignment="1">
      <alignment horizontal="left" vertical="center" wrapText="1"/>
    </xf>
    <xf numFmtId="0" fontId="0" fillId="0" borderId="4" xfId="0" applyBorder="1" applyAlignment="1">
      <alignment horizontal="left" vertical="center" wrapText="1"/>
    </xf>
    <xf numFmtId="0" fontId="0" fillId="0" borderId="4" xfId="0" applyFont="1" applyBorder="1" applyAlignment="1">
      <alignment horizontal="left" vertical="center" wrapText="1"/>
    </xf>
    <xf numFmtId="0" fontId="6" fillId="0" borderId="5" xfId="0" applyFont="1" applyBorder="1" applyAlignment="1">
      <alignment horizontal="center" vertical="center" wrapText="1"/>
    </xf>
    <xf numFmtId="0" fontId="11" fillId="0" borderId="2" xfId="0" applyFont="1" applyFill="1" applyBorder="1" applyAlignment="1">
      <alignment horizontal="left" vertical="center" wrapText="1"/>
    </xf>
    <xf numFmtId="0" fontId="0" fillId="0" borderId="9" xfId="0" applyBorder="1" applyAlignment="1">
      <alignment horizontal="left" vertical="center"/>
    </xf>
    <xf numFmtId="177" fontId="7" fillId="2" borderId="4" xfId="0" applyNumberFormat="1" applyFont="1" applyFill="1" applyBorder="1" applyAlignment="1">
      <alignment horizontal="center" vertical="center" wrapText="1"/>
    </xf>
    <xf numFmtId="0" fontId="0" fillId="0" borderId="1" xfId="0" applyBorder="1" applyAlignment="1">
      <alignment horizontal="left" vertical="center"/>
    </xf>
    <xf numFmtId="0" fontId="8" fillId="0" borderId="4" xfId="0" applyFont="1" applyBorder="1" applyAlignment="1">
      <alignment horizontal="left" vertical="center" wrapText="1"/>
    </xf>
    <xf numFmtId="0" fontId="10" fillId="0" borderId="6" xfId="0" applyFont="1" applyBorder="1" applyAlignment="1">
      <alignment horizontal="center" vertical="center" wrapText="1"/>
    </xf>
    <xf numFmtId="0" fontId="12" fillId="0" borderId="6"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1" xfId="0" applyFont="1" applyFill="1" applyBorder="1" applyAlignment="1">
      <alignment horizontal="left" vertical="center" wrapText="1"/>
    </xf>
    <xf numFmtId="0" fontId="3" fillId="0" borderId="12" xfId="0" applyFont="1" applyBorder="1" applyAlignment="1">
      <alignment horizontal="center" vertical="center" wrapText="1"/>
    </xf>
    <xf numFmtId="0" fontId="2" fillId="0" borderId="13" xfId="0" applyFont="1" applyBorder="1" applyAlignment="1">
      <alignment vertical="center" wrapText="1"/>
    </xf>
    <xf numFmtId="0" fontId="2" fillId="2" borderId="14" xfId="0" applyFont="1" applyFill="1" applyBorder="1" applyAlignment="1">
      <alignment horizontal="center" vertical="center" wrapText="1"/>
    </xf>
    <xf numFmtId="0" fontId="2" fillId="2" borderId="15" xfId="0" applyNumberFormat="1" applyFont="1" applyFill="1" applyBorder="1" applyAlignment="1">
      <alignment horizontal="center" vertical="center" wrapText="1"/>
    </xf>
    <xf numFmtId="0" fontId="2" fillId="2" borderId="13" xfId="0" applyFont="1" applyFill="1" applyBorder="1" applyAlignment="1">
      <alignment vertical="center" wrapText="1"/>
    </xf>
    <xf numFmtId="0" fontId="3" fillId="0" borderId="11" xfId="0" applyFont="1" applyBorder="1" applyAlignment="1">
      <alignment horizontal="left" vertical="center" wrapText="1"/>
    </xf>
    <xf numFmtId="0" fontId="3" fillId="0" borderId="4" xfId="0" applyFont="1" applyBorder="1" applyAlignment="1">
      <alignment horizontal="center" vertical="center" wrapText="1"/>
    </xf>
    <xf numFmtId="0" fontId="3" fillId="0" borderId="4" xfId="0" applyFont="1" applyBorder="1" applyAlignment="1">
      <alignment vertical="center" wrapText="1"/>
    </xf>
    <xf numFmtId="0" fontId="3" fillId="0" borderId="2" xfId="0" applyFont="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0A0AE6"/>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OUY\Documents\WeChat%20Files\wxid_hk7pe3m4iql921\FileStorage\File\2024-09\&#21103;&#26412;&#24037;&#31243;&#37327;&#28165;&#21333;20240729A2%20-%20&#19978;&#20132;(2024073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汇总（分项工作量）"/>
      <sheetName val="工程量清单"/>
    </sheetNames>
    <sheetDataSet>
      <sheetData sheetId="0"/>
      <sheetData sheetId="1">
        <row r="2">
          <cell r="B2" t="str">
            <v>集控中心</v>
          </cell>
        </row>
        <row r="3">
          <cell r="B3" t="str">
            <v>硬件升级</v>
          </cell>
        </row>
        <row r="4">
          <cell r="B4" t="str">
            <v>业务服务器</v>
          </cell>
          <cell r="C4" t="str">
            <v>2颗5318Y(24C 2.1G)/ 256G/4*2.4T（RAID5）/XR450 2G/2个千兆/2*900W/导轨</v>
          </cell>
          <cell r="D4" t="str">
            <v>套</v>
          </cell>
          <cell r="E4">
            <v>1</v>
          </cell>
        </row>
        <row r="5">
          <cell r="B5" t="str">
            <v>中心工作站</v>
          </cell>
          <cell r="C5" t="str">
            <v>产品性能：
处理器
英特尔® 酷睿™ i7 14700F (33 MB 缓存, 20 核, 28 线程, 睿频最高可达 5.4 GHz)
Windows 10 专业版, 简体中文
内存
32GB, 1x32GB, DDR5, 5600MT/s 高达 64GB (附加内存单独销售)
显卡
Nvidia RTX4060TI 115W TGP 16GB GDDR6
存储
1TB M.2 PCIe NVMe 固态硬盘
显示器，
27寸平面显示器</v>
          </cell>
          <cell r="D5" t="str">
            <v>套</v>
          </cell>
          <cell r="E5">
            <v>8</v>
          </cell>
        </row>
        <row r="6">
          <cell r="B6" t="str">
            <v>应用服务器</v>
          </cell>
          <cell r="C6" t="str">
            <v>多核英特尔® 至强®  6334 3.6G/ 256G/4*2.4T（RAID5）/XR450 2G/2个千兆/2*900W/导轨</v>
          </cell>
          <cell r="D6" t="str">
            <v>套</v>
          </cell>
          <cell r="E6">
            <v>2</v>
          </cell>
        </row>
        <row r="7">
          <cell r="B7" t="str">
            <v>工业远程通讯服务器</v>
          </cell>
          <cell r="C7" t="str">
            <v>RJ45 电气接口：4X10/100/1000 Mbps，支持 ADSL、光纤等接入方式；转发延时为 0.3ms；
支持西门子，罗克韦尔，施耐德，ABB，三菱等品牌的 PLC 系统的远程程序在线；
可以通过第三层网络加密 S-Link 协议建立虚拟专用通道 (VLAN)；
全状态检测防火墙：封包、URL 过滤、访问控制、流量分割 (QoS)及端口优先级控制；
S-Link 加密速度 50Mbps；S-Link-III 隧道数量为 500 条</v>
          </cell>
          <cell r="D7" t="str">
            <v>套</v>
          </cell>
          <cell r="E7">
            <v>1</v>
          </cell>
        </row>
        <row r="8">
          <cell r="B8" t="str">
            <v>操作员站</v>
          </cell>
          <cell r="C8" t="str">
            <v>联想ThinkPad英特尔® 酷睿™ i7 14700F， 1x32GB, DDR5，Nvidia RTX4060 115W TGP 8GB GDDR6
存储
1TB  固态硬盘，配套系统软件</v>
          </cell>
          <cell r="D8" t="str">
            <v>套</v>
          </cell>
          <cell r="E8">
            <v>2</v>
          </cell>
        </row>
        <row r="9">
          <cell r="B9" t="str">
            <v>组态软件-开发版</v>
          </cell>
          <cell r="C9" t="str">
            <v>SCADA,500点，开发版</v>
          </cell>
          <cell r="D9" t="str">
            <v>套</v>
          </cell>
          <cell r="E9">
            <v>2</v>
          </cell>
        </row>
        <row r="10">
          <cell r="B10" t="str">
            <v>标签打印机</v>
          </cell>
          <cell r="C10" t="str">
            <v>多功能、可打色带和线缆</v>
          </cell>
          <cell r="D10" t="str">
            <v>台</v>
          </cell>
          <cell r="E10">
            <v>2</v>
          </cell>
        </row>
        <row r="11">
          <cell r="B11" t="str">
            <v>广播控制主机</v>
          </cell>
          <cell r="C11" t="str">
            <v>可对全区、分区、个别终端进行喊话广播;支持文件广播功能，可将本地音频文件（U盘）广播给目标终端</v>
          </cell>
          <cell r="D11" t="str">
            <v>套</v>
          </cell>
          <cell r="E11">
            <v>5</v>
          </cell>
        </row>
        <row r="12">
          <cell r="B12" t="str">
            <v>自动化系统</v>
          </cell>
        </row>
        <row r="13">
          <cell r="B13" t="str">
            <v>Cimplicity软件升级</v>
          </cell>
          <cell r="C13" t="str">
            <v>授权：3-42606601-009-001；35000点开发升级到无限点开发</v>
          </cell>
          <cell r="D13" t="str">
            <v>套</v>
          </cell>
          <cell r="E13">
            <v>1</v>
          </cell>
        </row>
        <row r="14">
          <cell r="B14" t="str">
            <v>Cimplicity软件新增</v>
          </cell>
          <cell r="C14" t="str">
            <v>新增服务器无限点（硬授权，加密狗）</v>
          </cell>
          <cell r="D14" t="str">
            <v>套</v>
          </cell>
          <cell r="E14">
            <v>1</v>
          </cell>
        </row>
        <row r="15">
          <cell r="B15" t="str">
            <v>Cimplicity软件冗余</v>
          </cell>
          <cell r="C15" t="str">
            <v>新增服务器冗余选项（两个Cimplicity软件做冗余）</v>
          </cell>
          <cell r="D15" t="str">
            <v>套</v>
          </cell>
          <cell r="E15">
            <v>2</v>
          </cell>
        </row>
        <row r="16">
          <cell r="B16" t="str">
            <v>Cimplicity软件IGS驱动协议</v>
          </cell>
          <cell r="C16" t="str">
            <v>新增IGS驱动协议</v>
          </cell>
          <cell r="D16" t="str">
            <v>项</v>
          </cell>
          <cell r="E16">
            <v>2</v>
          </cell>
        </row>
        <row r="17">
          <cell r="B17" t="str">
            <v>Cimplicity软件客户端应授权</v>
          </cell>
          <cell r="C17" t="str">
            <v>新增客户端 （硬授权，加密狗）</v>
          </cell>
          <cell r="D17" t="str">
            <v>项</v>
          </cell>
          <cell r="E17">
            <v>5</v>
          </cell>
        </row>
        <row r="18">
          <cell r="B18" t="str">
            <v>Historian软件调试</v>
          </cell>
          <cell r="C18" t="str">
            <v>两台冗余公用一个授权调试</v>
          </cell>
          <cell r="D18" t="str">
            <v>项</v>
          </cell>
          <cell r="E18">
            <v>1</v>
          </cell>
        </row>
        <row r="19">
          <cell r="B19" t="str">
            <v>视频集中监视平台</v>
          </cell>
        </row>
        <row r="20">
          <cell r="B20" t="str">
            <v>视频平台扩容</v>
          </cell>
          <cell r="C20" t="str">
            <v>500路视频、100路门禁、智能模块、视频级联、视频可视化广播、视频广播预警一张图、图上广播、广播对讲
2U单路标准机架式服务器
CPU：配置1颗intel至强4510处理器，核数≥12核，主频≥2.4GHz
内存：配置64G DDR5，8根内存插槽，最大支持扩展至1TB内存
硬盘：配置2块1.2T 10K 2.5寸 SAS硬盘，默认支持8个3.5寸/2.5寸硬盘，可选最大支持12个3.5寸/2.5寸硬盘，可选兼容4个NVMe硬盘
阵列卡：配置SAS+HBA卡，支持RAID 0/1/10;
PCIE扩展：支持4个PCIe扩展插槽（包括1个OCP 插槽），其中2个PCIe 5.0
网口：板载2个千兆电口； 支持选配10GbE、25GbE SFP+等多种网络接口
其他接口：1个RJ45管理接口，后置2个USB 3.0接口，前置2个USB2.0接口，1个VGA接口
电源：标配550W（1+1）高效白金热插拔冗余电源
机箱规格：87mm(高)x 466mm(宽)x680mm(深)</v>
          </cell>
          <cell r="D20" t="str">
            <v>项</v>
          </cell>
          <cell r="E20">
            <v>1</v>
          </cell>
        </row>
        <row r="21">
          <cell r="B21" t="str">
            <v>网络系统</v>
          </cell>
        </row>
        <row r="22">
          <cell r="B22" t="str">
            <v>本地站点级 VPN</v>
          </cell>
          <cell r="C22" t="str">
            <v>12M 城域网专线（带 1 个固定 IP 地址）,三年费用</v>
          </cell>
          <cell r="D22" t="str">
            <v>项</v>
          </cell>
          <cell r="E22">
            <v>4</v>
          </cell>
        </row>
        <row r="23">
          <cell r="B23" t="str">
            <v>通讯网关</v>
          </cell>
          <cell r="C23" t="str">
            <v>含通讯程序</v>
          </cell>
          <cell r="D23" t="str">
            <v>个</v>
          </cell>
          <cell r="E23">
            <v>5</v>
          </cell>
        </row>
        <row r="24">
          <cell r="B24" t="str">
            <v>路由器</v>
          </cell>
          <cell r="C24" t="str">
            <v>网络设备，兼具流量卡通信模块</v>
          </cell>
          <cell r="D24" t="str">
            <v>台</v>
          </cell>
          <cell r="E24">
            <v>4</v>
          </cell>
        </row>
        <row r="25">
          <cell r="B25" t="str">
            <v>流量卡</v>
          </cell>
          <cell r="C25" t="str">
            <v>800G 定向流量池每年*3年</v>
          </cell>
          <cell r="D25" t="str">
            <v>个</v>
          </cell>
          <cell r="E25">
            <v>4</v>
          </cell>
        </row>
        <row r="26">
          <cell r="B26" t="str">
            <v>网安防火墙系统</v>
          </cell>
          <cell r="C26" t="str">
            <v>一、功能描述：工作模式：支持透明、路由、旁路和混合四种工作模式，支持“三权分立”的用户管理体系，支持IPV6，基于应用的访问控制、地址转换、VPN、入侵防御、DDOS防护、DNS防护。
二、硬件规格：1U机架式设备，网络吞吐率：4Gbps，并发连接：200万，新建：6w，选配防病毒、IPS、应用识别等规则库升级许可系统；单电源，6个千兆电口，1个扩展槽，可扩2GE/2SFP/4GE/4SFP/8GE/8SFP/4GE4SFP/2SFP+/4SFP+。
三、软件配置：网安防火墙系统。</v>
          </cell>
          <cell r="D26" t="str">
            <v>台</v>
          </cell>
          <cell r="E26">
            <v>5</v>
          </cell>
        </row>
        <row r="27">
          <cell r="B27" t="str">
            <v>平台升级</v>
          </cell>
        </row>
        <row r="28">
          <cell r="B28" t="str">
            <v>运行管控子系统-集控分析</v>
          </cell>
          <cell r="C28" t="str">
            <v>泵站集控分析（对于泵站的各指标历史数据曲线进行叠加分析，包括上游泵站出水水量、泵站进水水位、水泵开停方案（含泵站变频设置）、泵站出口瞬时流量等，将多个数据历史变化趋势记录进行叠加分析，通过大量历史样本数据基于机器学习算法得出几个数据量之前的大致关联关系）;闸门集控分析(可针对闸站运行状态和来水水量情况大致估算出，闸前进水水位和闸门开度情况的联动变化趋势，以便调度管理人员在尽量少让初雨溢流至水体的情况下，在尽可能短的时间内通过打开闸门，将水位尽快控制到警戒水位以下，保障管网运行安全，不冒溢，同时尽量少对水体造成面源污染);报警中心;消息中心;知识库管理;</v>
          </cell>
          <cell r="D28" t="str">
            <v>项</v>
          </cell>
          <cell r="E28">
            <v>1</v>
          </cell>
        </row>
        <row r="29">
          <cell r="B29" t="str">
            <v>运行管控子系统-数据接入</v>
          </cell>
          <cell r="C29" t="str">
            <v>数据接入(针对二期站点接入实施（将一期20泵站+7闸站、二期32泵站+15闸站，接入点位监测数据，对数据指标进行初始定义，含视频码流信号接入及定义、设施工艺图绘制、报警规则设置、消息通知方案，将32泵站+15闸站纳入业务应用统一管理)</v>
          </cell>
          <cell r="D29" t="str">
            <v>项</v>
          </cell>
          <cell r="E29">
            <v>75</v>
          </cell>
        </row>
        <row r="30">
          <cell r="B30" t="str">
            <v>泵闸设备故障预警子系统</v>
          </cell>
          <cell r="C30" t="str">
            <v>闸门故障预警;泵站故障预警</v>
          </cell>
          <cell r="D30" t="str">
            <v>项</v>
          </cell>
          <cell r="E30">
            <v>1</v>
          </cell>
        </row>
        <row r="31">
          <cell r="B31" t="str">
            <v>移动端应用</v>
          </cell>
          <cell r="C31" t="str">
            <v>实现在移动端上随时查看泵闸站的实时运行工况数据，查询历史运行记录，不至于被限定只有在电脑前才能够查看，实现移动办公，提高工作效率。综合调度管理系统APP</v>
          </cell>
          <cell r="D31" t="str">
            <v>项</v>
          </cell>
          <cell r="E31">
            <v>1</v>
          </cell>
        </row>
        <row r="32">
          <cell r="B32" t="str">
            <v>与运营管理系统对接开发</v>
          </cell>
          <cell r="C32" t="str">
            <v>软件系统各种模块发现的有关设施设备运行状态预警、安全风险类的信息，有必要通过接口同步至运营管理系统，提醒相关人员快速处置；管控平台会生成泵站和水闸的报警信息，对于需要派维修单的报警在运管系统生成工单。工单包含内容（站点名称、设备名称、报警内容（故障现象）、报警时间、上报人：管控平台）。同步运管系统生成工单后，需要给管控平台返回工单编号和工单状态；泵站和水闸的维修工单状态变更后推送给管控平台；给管控平台提供工单查询接口，接口自动弹窗展示工单详情（通过工单编号进行查询）包含运营管理系统对接综合调度系统</v>
          </cell>
          <cell r="D32" t="str">
            <v>项</v>
          </cell>
          <cell r="E32">
            <v>1</v>
          </cell>
        </row>
        <row r="33">
          <cell r="B33" t="str">
            <v>与综合调度系统对接开发</v>
          </cell>
          <cell r="C33" t="str">
            <v>泵的状态、运行以及信息采集的数据均会通过调用接口向综合调度系统进行数据同步。单点登录，综调平台设置集控平台登录入口，能免登录登入集控平台进行正常使用；泵站数据对接；泵站数据概览图展示，泵站数据详情展示，泵站工艺图对接</v>
          </cell>
          <cell r="D33" t="str">
            <v>项</v>
          </cell>
          <cell r="E33">
            <v>1</v>
          </cell>
        </row>
        <row r="34">
          <cell r="B34" t="str">
            <v>上位机组态软件开发调整</v>
          </cell>
          <cell r="C34" t="str">
            <v>将二期32泵+15闸数据进行接入，将一期20泵+8闸调试</v>
          </cell>
          <cell r="D34" t="str">
            <v>项</v>
          </cell>
          <cell r="E34">
            <v>0</v>
          </cell>
        </row>
        <row r="35">
          <cell r="B35" t="str">
            <v>污水泵站</v>
          </cell>
        </row>
        <row r="36">
          <cell r="B36" t="str">
            <v>中途泵站自动化改造</v>
          </cell>
        </row>
        <row r="37">
          <cell r="B37" t="str">
            <v>变频改造（污水泵站）</v>
          </cell>
        </row>
        <row r="38">
          <cell r="B38" t="str">
            <v>机组变频改造（污水泵站）125KW</v>
          </cell>
          <cell r="C38" t="str">
            <v>适用 125KW 380VAC；变频器，设备接入改造</v>
          </cell>
          <cell r="D38" t="str">
            <v>套</v>
          </cell>
          <cell r="E38">
            <v>3</v>
          </cell>
        </row>
        <row r="39">
          <cell r="B39" t="str">
            <v>自控系统</v>
          </cell>
        </row>
        <row r="40">
          <cell r="B40" t="str">
            <v>现状PLC控制柜改造-≥300点</v>
          </cell>
          <cell r="C40" t="str">
            <v>1.名称:PLC控制柜
2.主要内容:可编程控制器系统(含CPU模块、电源模块、I/O模块,通讯模块配置),含PLC自控系统编程开发调试
1) 204xDI,74xDO,88xAI,4xAO,I/O隔离,带电源、信号浪涌保护器;
2) 支持工业以太网/Profibus/ControlNet/MB+;带工业以太网、工业现场总线通讯接口及RS485接口,带相关总线通讯适配器;
3) 10.1英寸工业用带背光TFT彩色LCD触摸屏(1024x768像素);
4) 在线式UPS 220VAC 3kVA 30min备电;
5) 导轨式,8电口,4光口千兆工业以太网交换机(支持光纤环,网管型),防潮型
6) 1套PLC机柜2200Hx800Wx600D(mm) IP54</v>
          </cell>
          <cell r="D40" t="str">
            <v>套</v>
          </cell>
          <cell r="E40">
            <v>1</v>
          </cell>
        </row>
        <row r="41">
          <cell r="B41" t="str">
            <v>PLC软件二次编程-≥300点</v>
          </cell>
          <cell r="C41" t="str">
            <v>原有PLC软件二次编程-≥300点</v>
          </cell>
          <cell r="D41" t="str">
            <v>项</v>
          </cell>
          <cell r="E41">
            <v>1</v>
          </cell>
        </row>
        <row r="42">
          <cell r="B42" t="str">
            <v>格栅控制单元改造</v>
          </cell>
          <cell r="C42" t="str">
            <v>格栅控制单元改造。配套防雷装置（含电源防雷及信号防雷）、中间继电器、输出继电器 开关、端子排、柜内电缆等及全部配件，带照明及排风；电源开关、继电器</v>
          </cell>
          <cell r="D42" t="str">
            <v>套</v>
          </cell>
          <cell r="E42">
            <v>2</v>
          </cell>
        </row>
        <row r="43">
          <cell r="B43" t="str">
            <v>运输控制单元改造</v>
          </cell>
          <cell r="C43" t="str">
            <v>抓斗机、皮带机等控制单元改造。配套防雷装置（含电源防雷及信号防雷）、中间继电器、输出继电器 开关、端子排、柜内电缆等及全部配件，带照明及排风；电源开关、继电器，功能具有现场控制、远程控制、自动控制、故障反馈功能</v>
          </cell>
          <cell r="D43" t="str">
            <v>套</v>
          </cell>
          <cell r="E43">
            <v>1</v>
          </cell>
        </row>
        <row r="44">
          <cell r="B44" t="str">
            <v>除臭控制单元改造</v>
          </cell>
          <cell r="C44" t="str">
            <v>除臭控制单元改造。配套防雷装置（含电源防雷及信号防雷）、中间继电器、输出继电器 开关、端子排、柜内电缆等及全部配件，带照明及排风；电源开关、继电器</v>
          </cell>
          <cell r="D44" t="str">
            <v>套</v>
          </cell>
          <cell r="E44">
            <v>1</v>
          </cell>
        </row>
        <row r="45">
          <cell r="B45" t="str">
            <v>本地闸门控制箱改造</v>
          </cell>
          <cell r="C45" t="str">
            <v>本地闸门控制箱改造。含闸门电气控制回路，功能具有现场控制、远程控制、自动控制、故障反馈功能</v>
          </cell>
          <cell r="D45" t="str">
            <v>套</v>
          </cell>
          <cell r="E45">
            <v>13</v>
          </cell>
        </row>
        <row r="46">
          <cell r="B46" t="str">
            <v>本地蝶阀门控制箱改造</v>
          </cell>
          <cell r="C46" t="str">
            <v>本地蝶阀门控制箱改造。含闸门电气控制回路，功能具有现场控制、远程控制、自动控制、故障反馈功能</v>
          </cell>
          <cell r="D46" t="str">
            <v>套</v>
          </cell>
          <cell r="E46">
            <v>7</v>
          </cell>
        </row>
        <row r="47">
          <cell r="B47" t="str">
            <v>显示器</v>
          </cell>
          <cell r="C47" t="str">
            <v>LCD 24寸，分辨率1920*1080</v>
          </cell>
          <cell r="D47" t="str">
            <v>台</v>
          </cell>
          <cell r="E47">
            <v>1</v>
          </cell>
        </row>
        <row r="48">
          <cell r="B48" t="str">
            <v>工作站</v>
          </cell>
          <cell r="C48" t="str">
            <v>处理器:i5-12450H；内存:16GB；硬盘容量:1TBG固态；网卡:千兆以太网卡；配套系统软件；</v>
          </cell>
          <cell r="D48" t="str">
            <v>台</v>
          </cell>
          <cell r="E48">
            <v>1</v>
          </cell>
        </row>
        <row r="49">
          <cell r="B49" t="str">
            <v>组态软件二次编程</v>
          </cell>
          <cell r="C49" t="str">
            <v>组态软件二次编程</v>
          </cell>
          <cell r="D49" t="str">
            <v>套</v>
          </cell>
          <cell r="E49">
            <v>1</v>
          </cell>
        </row>
        <row r="50">
          <cell r="B50" t="str">
            <v>安防系统</v>
          </cell>
        </row>
        <row r="51">
          <cell r="B51" t="str">
            <v>安防控制柜</v>
          </cell>
          <cell r="C51" t="str">
            <v>2200*800*600(高X宽X深)，含网络硬盘录像机（用于存储录像不小于30天，不小于24通道，不小于41T 硬盘）、开关电源、POE交换机、数字信号继电器、电源避雷器、断路器等柜内设备及配件</v>
          </cell>
          <cell r="D51" t="str">
            <v>套</v>
          </cell>
          <cell r="E51">
            <v>1</v>
          </cell>
        </row>
        <row r="52">
          <cell r="B52" t="str">
            <v>三防摄像机</v>
          </cell>
          <cell r="C52" t="str">
            <v>400 万像素，支持32倍光学变倍，16倍数字变倍;防腐蚀：满足WF2、NEMA 4X、C5-M，防熏蒸（磷化氢）;</v>
          </cell>
          <cell r="D52" t="str">
            <v>套</v>
          </cell>
          <cell r="E52">
            <v>7</v>
          </cell>
        </row>
        <row r="53">
          <cell r="B53" t="str">
            <v>枪式摄像机</v>
          </cell>
          <cell r="C53" t="str">
            <v>400万像，防护：IP67、WF2防腐蚀标准</v>
          </cell>
          <cell r="D53" t="str">
            <v>套</v>
          </cell>
          <cell r="E53">
            <v>5</v>
          </cell>
        </row>
        <row r="54">
          <cell r="B54" t="str">
            <v>门禁管理单元</v>
          </cell>
          <cell r="C54" t="str">
            <v>认证方式：支持人脸、刷卡、密码认证方式，可外接身份证、指纹、蓝牙、二维码功能模块；</v>
          </cell>
          <cell r="D54" t="str">
            <v>个</v>
          </cell>
          <cell r="E54">
            <v>1</v>
          </cell>
        </row>
        <row r="55">
          <cell r="B55" t="str">
            <v>声光报警器</v>
          </cell>
          <cell r="C55" t="str">
            <v>ABS外壳，具有一定阻燃性能  
多种安装方式可选，灵活方便  
超大报警音量，威慑力强</v>
          </cell>
          <cell r="D55" t="str">
            <v>个</v>
          </cell>
          <cell r="E55">
            <v>1</v>
          </cell>
        </row>
        <row r="56">
          <cell r="B56" t="str">
            <v>闪光报警器</v>
          </cell>
          <cell r="C56" t="str">
            <v>报警中心联动报警，声光一体式，ABS外壳，具有一定阻燃性能  
多种安装方式可选</v>
          </cell>
          <cell r="D56" t="str">
            <v>个</v>
          </cell>
          <cell r="E56">
            <v>1</v>
          </cell>
        </row>
        <row r="57">
          <cell r="B57" t="str">
            <v>信息采集系统</v>
          </cell>
        </row>
        <row r="58">
          <cell r="B58" t="str">
            <v>液位计</v>
          </cell>
          <cell r="C58" t="str">
            <v>雷达液位计，≥8m，支持蓝牙远程配置，测量精度：±5mm</v>
          </cell>
          <cell r="D58" t="str">
            <v>个</v>
          </cell>
          <cell r="E58">
            <v>9</v>
          </cell>
        </row>
        <row r="59">
          <cell r="B59" t="str">
            <v>温振检测单元（传感器）</v>
          </cell>
          <cell r="C59" t="str">
            <v>按2个/套配置，监测温度，振动。相关数据直接传至PLC（作为故障预警功能和故障自诊断功能的基础组件）</v>
          </cell>
          <cell r="D59" t="str">
            <v>个</v>
          </cell>
          <cell r="E59">
            <v>6</v>
          </cell>
        </row>
        <row r="60">
          <cell r="B60" t="str">
            <v>环境监测单元-感烟</v>
          </cell>
          <cell r="C60" t="str">
            <v>感烟探测仪</v>
          </cell>
          <cell r="D60" t="str">
            <v>个</v>
          </cell>
          <cell r="E60">
            <v>8</v>
          </cell>
        </row>
        <row r="61">
          <cell r="B61" t="str">
            <v>环境监测单元-温度</v>
          </cell>
          <cell r="C61" t="str">
            <v>温度探测仪</v>
          </cell>
          <cell r="D61" t="str">
            <v>个</v>
          </cell>
          <cell r="E61">
            <v>5</v>
          </cell>
        </row>
        <row r="62">
          <cell r="B62" t="str">
            <v>环境监测单元-湿度</v>
          </cell>
          <cell r="C62" t="str">
            <v>湿度探测仪</v>
          </cell>
          <cell r="D62" t="str">
            <v>个</v>
          </cell>
          <cell r="E62">
            <v>5</v>
          </cell>
        </row>
        <row r="63">
          <cell r="B63" t="str">
            <v>智能电力表</v>
          </cell>
          <cell r="C63" t="str">
            <v>1、配置电能表及互感器配件 2、采集机组电流、电压、功率、能耗</v>
          </cell>
          <cell r="D63" t="str">
            <v>个</v>
          </cell>
          <cell r="E63">
            <v>7</v>
          </cell>
        </row>
        <row r="64">
          <cell r="B64" t="str">
            <v>传感器（闸门限位）</v>
          </cell>
          <cell r="C64" t="str">
            <v>限位仪 含编码器以及安装附件</v>
          </cell>
          <cell r="D64" t="str">
            <v>套</v>
          </cell>
          <cell r="E64">
            <v>13</v>
          </cell>
        </row>
        <row r="65">
          <cell r="B65" t="str">
            <v>传感器（闸门开度）</v>
          </cell>
          <cell r="C65" t="str">
            <v>开度仪 含编码器以及安装附件</v>
          </cell>
          <cell r="D65" t="str">
            <v>套</v>
          </cell>
          <cell r="E65">
            <v>13</v>
          </cell>
        </row>
        <row r="66">
          <cell r="B66" t="str">
            <v>传感器（闸门荷载）</v>
          </cell>
          <cell r="C66" t="str">
            <v>荷载仪 含编码器以及安装附件</v>
          </cell>
          <cell r="D66" t="str">
            <v>套</v>
          </cell>
          <cell r="E66">
            <v>13</v>
          </cell>
        </row>
        <row r="67">
          <cell r="B67" t="str">
            <v>变压器温控仪</v>
          </cell>
          <cell r="C67" t="str">
            <v>变压器温控仪，具备PLC接口</v>
          </cell>
          <cell r="D67" t="str">
            <v>套</v>
          </cell>
          <cell r="E67">
            <v>2</v>
          </cell>
        </row>
        <row r="68">
          <cell r="B68" t="str">
            <v>实施建设（含辅材安装调试）</v>
          </cell>
        </row>
        <row r="69">
          <cell r="B69" t="str">
            <v>线缆-UTP-6类屏蔽双绞线</v>
          </cell>
          <cell r="C69" t="str">
            <v>UTP-6类屏蔽双绞线</v>
          </cell>
          <cell r="D69" t="str">
            <v>米</v>
          </cell>
          <cell r="E69">
            <v>980</v>
          </cell>
        </row>
        <row r="70">
          <cell r="B70" t="str">
            <v>线缆-DJYPVP-2x2x1.0</v>
          </cell>
          <cell r="C70" t="str">
            <v>DJYPVP-2x2x1.0</v>
          </cell>
          <cell r="D70" t="str">
            <v>米</v>
          </cell>
          <cell r="E70">
            <v>3930</v>
          </cell>
        </row>
        <row r="71">
          <cell r="B71" t="str">
            <v>线缆-KVVP-5*1.5</v>
          </cell>
          <cell r="C71" t="str">
            <v>KVVP-5*1.5</v>
          </cell>
          <cell r="D71" t="str">
            <v>米</v>
          </cell>
          <cell r="E71">
            <v>1670</v>
          </cell>
        </row>
        <row r="72">
          <cell r="B72" t="str">
            <v>线缆-KVVP-7*1.5</v>
          </cell>
          <cell r="C72" t="str">
            <v>KVVP-7*1.5</v>
          </cell>
          <cell r="D72" t="str">
            <v>米</v>
          </cell>
          <cell r="E72">
            <v>710</v>
          </cell>
        </row>
        <row r="73">
          <cell r="B73" t="str">
            <v>线缆-KVVP-12*1.5</v>
          </cell>
          <cell r="C73" t="str">
            <v>KVVP-12*1.5</v>
          </cell>
          <cell r="D73" t="str">
            <v>米</v>
          </cell>
          <cell r="E73">
            <v>960</v>
          </cell>
        </row>
        <row r="74">
          <cell r="B74" t="str">
            <v>线缆-YJV-3X2.5</v>
          </cell>
          <cell r="C74" t="str">
            <v>YJV-3X2.5</v>
          </cell>
          <cell r="D74" t="str">
            <v>米</v>
          </cell>
          <cell r="E74">
            <v>480</v>
          </cell>
        </row>
        <row r="75">
          <cell r="B75" t="str">
            <v>穿管</v>
          </cell>
          <cell r="C75" t="str">
            <v>SC25</v>
          </cell>
          <cell r="D75" t="str">
            <v>米</v>
          </cell>
          <cell r="E75">
            <v>350</v>
          </cell>
        </row>
        <row r="76">
          <cell r="B76" t="str">
            <v>不锈钢桥架</v>
          </cell>
          <cell r="C76" t="str">
            <v>100x50</v>
          </cell>
          <cell r="D76" t="str">
            <v>米</v>
          </cell>
          <cell r="E76">
            <v>40</v>
          </cell>
        </row>
        <row r="77">
          <cell r="B77" t="str">
            <v>启闭机护罩拆除并新建</v>
          </cell>
          <cell r="C77" t="str">
            <v>启闭机护罩拆除并新建</v>
          </cell>
          <cell r="D77" t="str">
            <v>套</v>
          </cell>
          <cell r="E77">
            <v>5</v>
          </cell>
        </row>
        <row r="78">
          <cell r="B78" t="str">
            <v>安装调试-泵站</v>
          </cell>
          <cell r="C78" t="str">
            <v>含：线管桥架、人工、辅材等</v>
          </cell>
          <cell r="D78" t="str">
            <v>项</v>
          </cell>
          <cell r="E78">
            <v>1</v>
          </cell>
        </row>
        <row r="79">
          <cell r="B79" t="str">
            <v>流量计校准</v>
          </cell>
          <cell r="C79" t="str">
            <v>校准原有流量计</v>
          </cell>
          <cell r="D79" t="str">
            <v>个</v>
          </cell>
          <cell r="E79">
            <v>2</v>
          </cell>
        </row>
        <row r="80">
          <cell r="B80" t="str">
            <v>立杆</v>
          </cell>
          <cell r="C80" t="str">
            <v>4-4.5米/Φ120摄像机立杆，400*300*200（室外箱，立杆上安装）</v>
          </cell>
          <cell r="D80" t="str">
            <v>套</v>
          </cell>
          <cell r="E80">
            <v>1</v>
          </cell>
        </row>
        <row r="81">
          <cell r="B81" t="str">
            <v>破路、修复</v>
          </cell>
          <cell r="C81" t="str">
            <v>1.敷设PVC塑料管(含连接件)
2.人工开挖路面 混凝土路面;
3.混凝土路面修复;
4.开挖管道沟及人（手）孔坑 普通土;
5.回填土方 夯填原土;
6.回填中砂 夯填级配砂石;
7.综合考虑地下障碍物、管线、清运开挖废料及其他;</v>
          </cell>
          <cell r="D81" t="str">
            <v>米</v>
          </cell>
          <cell r="E81">
            <v>10</v>
          </cell>
        </row>
        <row r="82">
          <cell r="B82" t="str">
            <v>网络系统</v>
          </cell>
        </row>
        <row r="83">
          <cell r="B83" t="str">
            <v>本地站点级 VPN</v>
          </cell>
          <cell r="C83" t="str">
            <v>12M 城域网专线（带 1 个固定 IP 地址）,三年费用</v>
          </cell>
          <cell r="D83" t="str">
            <v>项</v>
          </cell>
          <cell r="E83">
            <v>1</v>
          </cell>
        </row>
        <row r="84">
          <cell r="B84" t="str">
            <v>通讯网关</v>
          </cell>
          <cell r="C84" t="str">
            <v>含通讯程序</v>
          </cell>
          <cell r="D84" t="str">
            <v>个</v>
          </cell>
          <cell r="E84">
            <v>1</v>
          </cell>
        </row>
        <row r="85">
          <cell r="B85" t="str">
            <v>路由器</v>
          </cell>
          <cell r="C85" t="str">
            <v>网络设备，兼具流量卡通信模块</v>
          </cell>
          <cell r="D85" t="str">
            <v>台</v>
          </cell>
          <cell r="E85">
            <v>1</v>
          </cell>
        </row>
        <row r="86">
          <cell r="B86" t="str">
            <v>流量卡</v>
          </cell>
          <cell r="C86" t="str">
            <v>800G 定向流量池每年*3年</v>
          </cell>
          <cell r="D86" t="str">
            <v>个</v>
          </cell>
          <cell r="E86">
            <v>1</v>
          </cell>
        </row>
        <row r="87">
          <cell r="B87" t="str">
            <v>网安防火墙系统</v>
          </cell>
          <cell r="C87" t="str">
            <v>一、功能描述：工作模式：支持透明、路由、旁路和混合四种工作模式，支持“三权分立”的用户管理体系，支持IPV6，基于应用的访问控制、地址转换、VPN、入侵防御、DDOS防护、DNS防护。
二、硬件规格：1U机架式设备，网络吞吐率：4Gbps，并发连接：200万，新建：6w，选配防病毒、IPS、应用识别等规则库升级许可系统；单电源，6个千兆电口，1个扩展槽，可扩2GE/2SFP/4GE/4SFP/8GE/8SFP/4GE4SFP/2SFP+/4SFP+。
三、软件配置：网安防火墙系统。</v>
          </cell>
          <cell r="D87" t="str">
            <v>台</v>
          </cell>
          <cell r="E87">
            <v>1</v>
          </cell>
        </row>
        <row r="88">
          <cell r="B88" t="str">
            <v>塘头泵站自动化改造</v>
          </cell>
        </row>
        <row r="89">
          <cell r="B89" t="str">
            <v>变频改造（污水泵站）</v>
          </cell>
        </row>
        <row r="90">
          <cell r="B90" t="str">
            <v>机组变频改造（污水泵站）54KW</v>
          </cell>
          <cell r="C90" t="str">
            <v>适用54KW 380VAC；变频器，设备接入改造</v>
          </cell>
          <cell r="D90" t="str">
            <v>套</v>
          </cell>
          <cell r="E90">
            <v>1</v>
          </cell>
        </row>
        <row r="91">
          <cell r="B91" t="str">
            <v>自控系统</v>
          </cell>
        </row>
        <row r="92">
          <cell r="B92" t="str">
            <v>PLC控制柜-≥200点＜300点</v>
          </cell>
          <cell r="C92" t="str">
            <v>1.名称:PLC控制柜
2.主要内容:可编程控制器系统(含CPU模块、电源模块、I/O模块,通讯模块配置),含PLC自控系统编程开发调试
1) 142xDI,42xDO,80xAI,4xAO,I/O隔离,带电源、信号浪涌保护器;
2) 支持工业以太网/Profibus/ControlNet/MB+;带工业以太网、工业现场总线通讯接口及RS485接口,带相关总线通讯适配器;
3) 10.1英寸工业用带背光TFT彩色LCD触摸屏(1024x768像素);
4) 在线式UPS 220VAC 3kVA 30min备电;
5) 导轨式,8电口,4光口千兆工业以太网交换机(支持光纤环,网管型),防潮型
6) 1套PLC机柜2200Hx800Wx600D(mm) IP54</v>
          </cell>
          <cell r="D92" t="str">
            <v>套</v>
          </cell>
          <cell r="E92">
            <v>1</v>
          </cell>
        </row>
        <row r="93">
          <cell r="B93" t="str">
            <v>泵组控制单元改造</v>
          </cell>
          <cell r="C93" t="str">
            <v>泵组控制单元改造。配套防雷装置（含电源防雷及信号防雷）、中间继电器、输出继电器 开关、端子排、柜内电缆等及全部配件，带照明及排风；电源开关、继电器，功能具有现场控制、远程控制、自动控制、故障反馈功能</v>
          </cell>
          <cell r="D93" t="str">
            <v>套</v>
          </cell>
          <cell r="E93">
            <v>4</v>
          </cell>
        </row>
        <row r="94">
          <cell r="B94" t="str">
            <v>格栅控制单元改造</v>
          </cell>
          <cell r="C94" t="str">
            <v>格栅控制单元改造。配套防雷装置（含电源防雷及信号防雷）、中间继电器、输出继电器 开关、端子排、柜内电缆等及全部配件，带照明及排风；电源开关、继电器</v>
          </cell>
          <cell r="D94" t="str">
            <v>套</v>
          </cell>
          <cell r="E94">
            <v>2</v>
          </cell>
        </row>
        <row r="95">
          <cell r="B95" t="str">
            <v>本地闸门控制箱改造</v>
          </cell>
          <cell r="C95" t="str">
            <v>本地闸门控制箱改造。含闸门电气控制回路，功能具有现场控制、远程控制、自动控制、故障反馈功能</v>
          </cell>
          <cell r="D95" t="str">
            <v>套</v>
          </cell>
          <cell r="E95">
            <v>6</v>
          </cell>
        </row>
        <row r="96">
          <cell r="B96" t="str">
            <v>显示器</v>
          </cell>
          <cell r="C96" t="str">
            <v>LCD 24寸，分辨率1920*1080</v>
          </cell>
          <cell r="D96" t="str">
            <v>台</v>
          </cell>
          <cell r="E96">
            <v>1</v>
          </cell>
        </row>
        <row r="97">
          <cell r="B97" t="str">
            <v>工作站</v>
          </cell>
          <cell r="C97" t="str">
            <v>处理器:i5-12450H；内存:16GB；硬盘容量:1TBG固态；网卡:千兆以太网卡；配套系统软件；</v>
          </cell>
          <cell r="D97" t="str">
            <v>台</v>
          </cell>
          <cell r="E97">
            <v>1</v>
          </cell>
        </row>
        <row r="98">
          <cell r="B98" t="str">
            <v>组态软件-运行版</v>
          </cell>
          <cell r="C98" t="str">
            <v>SCADA,500点，运行版</v>
          </cell>
          <cell r="D98" t="str">
            <v>套</v>
          </cell>
          <cell r="E98">
            <v>1</v>
          </cell>
        </row>
        <row r="99">
          <cell r="B99" t="str">
            <v>安防系统</v>
          </cell>
        </row>
        <row r="100">
          <cell r="B100" t="str">
            <v>安防控制柜</v>
          </cell>
          <cell r="C100" t="str">
            <v>2200*800*600(高X宽X深)，含网络硬盘录像机（用于存储录像不小于30天，不小于24通道，不小于41T 硬盘）、开关电源、POE交换机、数字信号继电器、电源避雷器、断路器等柜内设备及配件</v>
          </cell>
          <cell r="D100" t="str">
            <v>套</v>
          </cell>
          <cell r="E100">
            <v>1</v>
          </cell>
        </row>
        <row r="101">
          <cell r="B101" t="str">
            <v>球式摄像机</v>
          </cell>
          <cell r="C101" t="str">
            <v>400 万像素，支持32倍光学变倍，16倍数字变倍;防护：防护：IP67、WF2防腐蚀标准</v>
          </cell>
          <cell r="D101" t="str">
            <v>套</v>
          </cell>
          <cell r="E101">
            <v>9</v>
          </cell>
        </row>
        <row r="102">
          <cell r="B102" t="str">
            <v>门禁管理单元</v>
          </cell>
          <cell r="C102" t="str">
            <v>认证方式：支持人脸、刷卡、密码认证方式，可外接身份证、指纹、蓝牙、二维码功能模块；</v>
          </cell>
          <cell r="D102" t="str">
            <v>个</v>
          </cell>
          <cell r="E102">
            <v>1</v>
          </cell>
        </row>
        <row r="103">
          <cell r="B103" t="str">
            <v>周界安防系统</v>
          </cell>
          <cell r="C103" t="str">
            <v>电子围栏系统含总线报警主机，报警键盘，单防区扩展模块，主动红外对射L型支架，四光束主动红外对射或者周界安防摄像机</v>
          </cell>
          <cell r="D103" t="str">
            <v>套</v>
          </cell>
          <cell r="E103">
            <v>1</v>
          </cell>
        </row>
        <row r="104">
          <cell r="B104" t="str">
            <v>声光报警器</v>
          </cell>
          <cell r="C104" t="str">
            <v>ABS外壳，具有一定阻燃性能  
多种安装方式可选，灵活方便  
超大报警音量，威慑力强</v>
          </cell>
          <cell r="D104" t="str">
            <v>个</v>
          </cell>
          <cell r="E104">
            <v>1</v>
          </cell>
        </row>
        <row r="105">
          <cell r="B105" t="str">
            <v>闪光报警器</v>
          </cell>
          <cell r="C105" t="str">
            <v>报警中心联动报警，声光一体式，ABS外壳，具有一定阻燃性能  
多种安装方式可选</v>
          </cell>
          <cell r="D105" t="str">
            <v>个</v>
          </cell>
          <cell r="E105">
            <v>1</v>
          </cell>
        </row>
        <row r="106">
          <cell r="B106" t="str">
            <v>打印机</v>
          </cell>
          <cell r="C106" t="str">
            <v>黑白激光打印机多功能家用办公打印机 复印扫描无线商用办公</v>
          </cell>
          <cell r="D106" t="str">
            <v>台</v>
          </cell>
          <cell r="E106">
            <v>1</v>
          </cell>
        </row>
        <row r="107">
          <cell r="B107" t="str">
            <v>信息采集系统</v>
          </cell>
        </row>
        <row r="108">
          <cell r="B108" t="str">
            <v>液位计</v>
          </cell>
          <cell r="C108" t="str">
            <v>雷达液位计，≥8m，支持蓝牙远程配置，测量精度：±5mm</v>
          </cell>
          <cell r="D108" t="str">
            <v>个</v>
          </cell>
          <cell r="E108">
            <v>7</v>
          </cell>
        </row>
        <row r="109">
          <cell r="B109" t="str">
            <v>流量计</v>
          </cell>
          <cell r="C109" t="str">
            <v>适用于污水 DN600 及以下报价</v>
          </cell>
          <cell r="D109" t="str">
            <v>个</v>
          </cell>
          <cell r="E109">
            <v>1</v>
          </cell>
        </row>
        <row r="110">
          <cell r="B110" t="str">
            <v>温振检测单元（传感器）</v>
          </cell>
          <cell r="C110" t="str">
            <v>按2个/套配置，监测温度，振动。相关数据直接传至PLC（作为故障预警功能和故障自诊断功能的基础组件）</v>
          </cell>
          <cell r="D110" t="str">
            <v>个</v>
          </cell>
          <cell r="E110">
            <v>4</v>
          </cell>
        </row>
        <row r="111">
          <cell r="B111" t="str">
            <v>环境监测单元-感烟</v>
          </cell>
          <cell r="C111" t="str">
            <v>感烟探测仪</v>
          </cell>
          <cell r="D111" t="str">
            <v>个</v>
          </cell>
          <cell r="E111">
            <v>4</v>
          </cell>
        </row>
        <row r="112">
          <cell r="B112" t="str">
            <v>环境监测单元-温度</v>
          </cell>
          <cell r="C112" t="str">
            <v>温度探测仪</v>
          </cell>
          <cell r="D112" t="str">
            <v>个</v>
          </cell>
          <cell r="E112">
            <v>4</v>
          </cell>
        </row>
        <row r="113">
          <cell r="B113" t="str">
            <v>环境监测单元-湿度</v>
          </cell>
          <cell r="C113" t="str">
            <v>湿度探测仪</v>
          </cell>
          <cell r="D113" t="str">
            <v>个</v>
          </cell>
          <cell r="E113">
            <v>4</v>
          </cell>
        </row>
        <row r="114">
          <cell r="B114" t="str">
            <v>智能电力表</v>
          </cell>
          <cell r="C114" t="str">
            <v>1、配置电能表及互感器配件 2、采集机组电流、电压、功率、能耗</v>
          </cell>
          <cell r="D114" t="str">
            <v>个</v>
          </cell>
          <cell r="E114">
            <v>5</v>
          </cell>
        </row>
        <row r="115">
          <cell r="B115" t="str">
            <v>传感器（闸门限位）</v>
          </cell>
          <cell r="C115" t="str">
            <v>限位仪 含编码器以及安装附件</v>
          </cell>
          <cell r="D115" t="str">
            <v>套</v>
          </cell>
          <cell r="E115">
            <v>6</v>
          </cell>
        </row>
        <row r="116">
          <cell r="B116" t="str">
            <v>传感器（闸门开度）</v>
          </cell>
          <cell r="C116" t="str">
            <v>开度仪 含编码器以及安装附件</v>
          </cell>
          <cell r="D116" t="str">
            <v>套</v>
          </cell>
          <cell r="E116">
            <v>6</v>
          </cell>
        </row>
        <row r="117">
          <cell r="B117" t="str">
            <v>传感器（闸门荷载）</v>
          </cell>
          <cell r="C117" t="str">
            <v>荷载仪 含编码器以及安装附件</v>
          </cell>
          <cell r="D117" t="str">
            <v>套</v>
          </cell>
          <cell r="E117">
            <v>6</v>
          </cell>
        </row>
        <row r="118">
          <cell r="B118" t="str">
            <v>变压器温控仪</v>
          </cell>
          <cell r="C118" t="str">
            <v>变压器温控仪，具备PLC接口</v>
          </cell>
          <cell r="D118" t="str">
            <v>套</v>
          </cell>
          <cell r="E118">
            <v>1</v>
          </cell>
        </row>
        <row r="119">
          <cell r="B119" t="str">
            <v>实施建设（含辅材安装调试）</v>
          </cell>
        </row>
        <row r="120">
          <cell r="B120" t="str">
            <v>线缆-UTP-6类屏蔽双绞线</v>
          </cell>
          <cell r="C120" t="str">
            <v>UTP-6类屏蔽双绞线</v>
          </cell>
          <cell r="D120" t="str">
            <v>米</v>
          </cell>
          <cell r="E120">
            <v>1750</v>
          </cell>
        </row>
        <row r="121">
          <cell r="B121" t="str">
            <v>线缆-DJYPVP-2x2x1.0</v>
          </cell>
          <cell r="C121" t="str">
            <v>DJYPVP-2x2x1.0</v>
          </cell>
          <cell r="D121" t="str">
            <v>米</v>
          </cell>
          <cell r="E121">
            <v>2060</v>
          </cell>
        </row>
        <row r="122">
          <cell r="B122" t="str">
            <v>线缆-KVVP-5*1.5</v>
          </cell>
          <cell r="C122" t="str">
            <v>KVVP-5*1.5</v>
          </cell>
          <cell r="D122" t="str">
            <v>米</v>
          </cell>
          <cell r="E122">
            <v>700</v>
          </cell>
        </row>
        <row r="123">
          <cell r="B123" t="str">
            <v>线缆-KVVP-7*1.5</v>
          </cell>
          <cell r="C123" t="str">
            <v>KVVP-7*1.5</v>
          </cell>
          <cell r="D123" t="str">
            <v>米</v>
          </cell>
          <cell r="E123">
            <v>1140</v>
          </cell>
        </row>
        <row r="124">
          <cell r="B124" t="str">
            <v>线缆-KVVP-12*1.5</v>
          </cell>
          <cell r="C124" t="str">
            <v>KVVP-12*1.5</v>
          </cell>
          <cell r="D124" t="str">
            <v>米</v>
          </cell>
          <cell r="E124">
            <v>360</v>
          </cell>
        </row>
        <row r="125">
          <cell r="B125" t="str">
            <v>线缆-YJV-3X2.5</v>
          </cell>
          <cell r="C125" t="str">
            <v>YJV-3X2.5</v>
          </cell>
          <cell r="D125" t="str">
            <v>米</v>
          </cell>
          <cell r="E125">
            <v>740</v>
          </cell>
        </row>
        <row r="126">
          <cell r="B126" t="str">
            <v>穿管</v>
          </cell>
          <cell r="C126" t="str">
            <v>SC25</v>
          </cell>
          <cell r="D126" t="str">
            <v>米</v>
          </cell>
          <cell r="E126">
            <v>350</v>
          </cell>
        </row>
        <row r="127">
          <cell r="B127" t="str">
            <v>不锈钢桥架</v>
          </cell>
          <cell r="C127" t="str">
            <v>100x50</v>
          </cell>
          <cell r="D127" t="str">
            <v>米</v>
          </cell>
          <cell r="E127">
            <v>40</v>
          </cell>
        </row>
        <row r="128">
          <cell r="B128" t="str">
            <v>安装调试-泵站</v>
          </cell>
          <cell r="C128" t="str">
            <v>含：线管桥架、人工、辅材等</v>
          </cell>
          <cell r="D128" t="str">
            <v>项</v>
          </cell>
          <cell r="E128">
            <v>1</v>
          </cell>
        </row>
        <row r="129">
          <cell r="B129" t="str">
            <v>流量计校准</v>
          </cell>
          <cell r="C129" t="str">
            <v>校准原有流量计</v>
          </cell>
          <cell r="D129" t="str">
            <v>个</v>
          </cell>
          <cell r="E129">
            <v>1</v>
          </cell>
        </row>
        <row r="130">
          <cell r="B130" t="str">
            <v>立杆</v>
          </cell>
          <cell r="C130" t="str">
            <v>4-4.5米/Φ120摄像机立杆，400*300*200（室外箱，立杆上安装）</v>
          </cell>
          <cell r="D130" t="str">
            <v>套</v>
          </cell>
          <cell r="E130">
            <v>1</v>
          </cell>
        </row>
        <row r="131">
          <cell r="B131" t="str">
            <v>网络系统</v>
          </cell>
        </row>
        <row r="132">
          <cell r="B132" t="str">
            <v>本地站点级 VPN</v>
          </cell>
          <cell r="C132" t="str">
            <v>12M 城域网专线（带 1 个固定 IP 地址）,三年费用</v>
          </cell>
          <cell r="D132" t="str">
            <v>项</v>
          </cell>
          <cell r="E132">
            <v>1</v>
          </cell>
        </row>
        <row r="133">
          <cell r="B133" t="str">
            <v>通讯网关</v>
          </cell>
          <cell r="C133" t="str">
            <v>含通讯程序</v>
          </cell>
          <cell r="D133" t="str">
            <v>个</v>
          </cell>
          <cell r="E133">
            <v>1</v>
          </cell>
        </row>
        <row r="134">
          <cell r="B134" t="str">
            <v>路由器</v>
          </cell>
          <cell r="C134" t="str">
            <v>网络设备，兼具流量卡通信模块</v>
          </cell>
          <cell r="D134" t="str">
            <v>台</v>
          </cell>
          <cell r="E134">
            <v>1</v>
          </cell>
        </row>
        <row r="135">
          <cell r="B135" t="str">
            <v>流量卡</v>
          </cell>
          <cell r="C135" t="str">
            <v>800G 定向流量池每年*3年</v>
          </cell>
          <cell r="D135" t="str">
            <v>个</v>
          </cell>
          <cell r="E135">
            <v>1</v>
          </cell>
        </row>
        <row r="136">
          <cell r="B136" t="str">
            <v>网安防火墙系统</v>
          </cell>
          <cell r="C136" t="str">
            <v>一、功能描述：工作模式：支持透明、路由、旁路和混合四种工作模式，支持“三权分立”的用户管理体系，支持IPV6，基于应用的访问控制、地址转换、VPN、入侵防御、DDOS防护、DNS防护。
二、硬件规格：1U机架式设备，网络吞吐率：4Gbps，并发连接：200万，新建：6w，选配防病毒、IPS、应用识别等规则库升级许可系统；单电源，6个千兆电口，1个扩展槽，可扩2GE/2SFP/4GE/4SFP/8GE/8SFP/4GE4SFP/2SFP+/4SFP+。
三、软件配置：网安防火墙系统。</v>
          </cell>
          <cell r="D136" t="str">
            <v>台</v>
          </cell>
          <cell r="E136">
            <v>1</v>
          </cell>
        </row>
        <row r="137">
          <cell r="B137" t="str">
            <v>塘头河截污泵站自动化改造</v>
          </cell>
        </row>
        <row r="138">
          <cell r="B138" t="str">
            <v>变频改造（污水泵站）</v>
          </cell>
        </row>
        <row r="139">
          <cell r="B139" t="str">
            <v>机组变频改造（污水泵站）110KW</v>
          </cell>
          <cell r="C139" t="str">
            <v>适用 110KW 380VAC；变频器，设备接入改造</v>
          </cell>
          <cell r="D139" t="str">
            <v>套</v>
          </cell>
          <cell r="E139">
            <v>1</v>
          </cell>
        </row>
        <row r="140">
          <cell r="B140" t="str">
            <v>自控系统</v>
          </cell>
        </row>
        <row r="141">
          <cell r="B141" t="str">
            <v>现状PLC控制柜改造-≥200点＜300点</v>
          </cell>
          <cell r="C141" t="str">
            <v>1.名称:PLC控制柜
2.主要内容:可编程控制器系统(含CPU模块、电源模块、I/O模块,通讯模块配置),含PLC自控系统编程开发调试
1) 208xDI,71xDO,87xAI,4xAO,I/O隔离,带电源、信号浪涌保护器;
2) 支持工业以太网/Profibus/ControlNet/MB+;带工业以太网、工业现场总线通讯接口及RS485接口,带相关总线通讯适配器;
3) 10.1英寸工业用带背光TFT彩色LCD触摸屏(1024x768像素);
4) 在线式UPS 220VAC 3kVA 30min备电;
5) 导轨式,8电口,4光口千兆工业以太网交换机(支持光纤环,网管型),防潮型</v>
          </cell>
          <cell r="D141" t="str">
            <v>套</v>
          </cell>
          <cell r="E141">
            <v>1</v>
          </cell>
        </row>
        <row r="142">
          <cell r="B142" t="str">
            <v>PLC软件二次编程-≥200点＜300点</v>
          </cell>
          <cell r="C142" t="str">
            <v>原有PLC软件二次编程-≥200点＜300点</v>
          </cell>
          <cell r="D142" t="str">
            <v>项</v>
          </cell>
          <cell r="E142">
            <v>1</v>
          </cell>
        </row>
        <row r="143">
          <cell r="B143" t="str">
            <v>格栅控制单元改造</v>
          </cell>
          <cell r="C143" t="str">
            <v>格栅控制单元改造。配套防雷装置（含电源防雷及信号防雷）、中间继电器、输出继电器 开关、端子排、柜内电缆等及全部配件，带照明及排风；电源开关、继电器</v>
          </cell>
          <cell r="D143" t="str">
            <v>套</v>
          </cell>
          <cell r="E143">
            <v>2</v>
          </cell>
        </row>
        <row r="144">
          <cell r="B144" t="str">
            <v>除臭控制单元改造</v>
          </cell>
          <cell r="C144" t="str">
            <v>除臭控制单元改造。配套防雷装置（含电源防雷及信号防雷）、中间继电器、输出继电器 开关、端子排、柜内电缆等及全部配件，带照明及排风；电源开关、继电器</v>
          </cell>
          <cell r="D144" t="str">
            <v>套</v>
          </cell>
          <cell r="E144">
            <v>1</v>
          </cell>
        </row>
        <row r="145">
          <cell r="B145" t="str">
            <v>组态软件二次编程</v>
          </cell>
          <cell r="C145" t="str">
            <v>组态软件二次编程</v>
          </cell>
          <cell r="D145" t="str">
            <v>套</v>
          </cell>
          <cell r="E145">
            <v>1</v>
          </cell>
        </row>
        <row r="146">
          <cell r="B146" t="str">
            <v>安防系统</v>
          </cell>
        </row>
        <row r="147">
          <cell r="B147" t="str">
            <v>安防控制柜</v>
          </cell>
          <cell r="C147" t="str">
            <v>2200*800*600(高X宽X深)，含网络硬盘录像机（用于存储录像不小于30天，不小于24通道，不小于41T 硬盘）、开关电源、POE交换机、数字信号继电器、电源避雷器、断路器等柜内设备及配件</v>
          </cell>
          <cell r="D147" t="str">
            <v>套</v>
          </cell>
          <cell r="E147">
            <v>1</v>
          </cell>
        </row>
        <row r="148">
          <cell r="B148" t="str">
            <v>球式摄像机</v>
          </cell>
          <cell r="C148" t="str">
            <v>400 万像素，支持32倍光学变倍，16倍数字变倍;防护：防护：IP67、WF2防腐蚀标准</v>
          </cell>
          <cell r="D148" t="str">
            <v>套</v>
          </cell>
          <cell r="E148">
            <v>1</v>
          </cell>
        </row>
        <row r="149">
          <cell r="B149" t="str">
            <v>门禁管理单元</v>
          </cell>
          <cell r="C149" t="str">
            <v>认证方式：支持人脸、刷卡、密码认证方式，可外接身份证、指纹、蓝牙、二维码功能模块；</v>
          </cell>
          <cell r="D149" t="str">
            <v>个</v>
          </cell>
          <cell r="E149">
            <v>2</v>
          </cell>
        </row>
        <row r="150">
          <cell r="B150" t="str">
            <v>周界安防系统</v>
          </cell>
          <cell r="C150" t="str">
            <v>电子围栏系统含总线报警主机，报警键盘，单防区扩展模块，主动红外对射L型支架，四光束主动红外对射或者周界安防摄像机</v>
          </cell>
          <cell r="D150" t="str">
            <v>套</v>
          </cell>
          <cell r="E150">
            <v>1</v>
          </cell>
        </row>
        <row r="151">
          <cell r="B151" t="str">
            <v>声光报警器</v>
          </cell>
          <cell r="C151" t="str">
            <v>ABS外壳，具有一定阻燃性能  
多种安装方式可选，灵活方便  
超大报警音量，威慑力强</v>
          </cell>
          <cell r="D151" t="str">
            <v>个</v>
          </cell>
          <cell r="E151">
            <v>1</v>
          </cell>
        </row>
        <row r="152">
          <cell r="B152" t="str">
            <v>闪光报警器</v>
          </cell>
          <cell r="C152" t="str">
            <v>报警中心联动报警，声光一体式，ABS外壳，具有一定阻燃性能  
多种安装方式可选</v>
          </cell>
          <cell r="D152" t="str">
            <v>个</v>
          </cell>
          <cell r="E152">
            <v>1</v>
          </cell>
        </row>
        <row r="153">
          <cell r="B153" t="str">
            <v>信息采集系统</v>
          </cell>
        </row>
        <row r="154">
          <cell r="B154" t="str">
            <v>液位计</v>
          </cell>
          <cell r="C154" t="str">
            <v>雷达液位计，≥8m，支持蓝牙远程配置，测量精度：±5mm</v>
          </cell>
          <cell r="D154" t="str">
            <v>个</v>
          </cell>
          <cell r="E154">
            <v>3</v>
          </cell>
        </row>
        <row r="155">
          <cell r="B155" t="str">
            <v>温振检测单元（传感器）</v>
          </cell>
          <cell r="C155" t="str">
            <v>按2个/套配置，监测温度，振动。相关数据直接传至PLC（作为故障预警功能和故障自诊断功能的基础组件）</v>
          </cell>
          <cell r="D155" t="str">
            <v>个</v>
          </cell>
          <cell r="E155">
            <v>3</v>
          </cell>
        </row>
        <row r="156">
          <cell r="B156" t="str">
            <v>环境监测单元-感烟</v>
          </cell>
          <cell r="C156" t="str">
            <v>感烟探测仪</v>
          </cell>
          <cell r="D156" t="str">
            <v>个</v>
          </cell>
          <cell r="E156">
            <v>4</v>
          </cell>
        </row>
        <row r="157">
          <cell r="B157" t="str">
            <v>环境监测单元-温度</v>
          </cell>
          <cell r="C157" t="str">
            <v>温度探测仪</v>
          </cell>
          <cell r="D157" t="str">
            <v>个</v>
          </cell>
          <cell r="E157">
            <v>4</v>
          </cell>
        </row>
        <row r="158">
          <cell r="B158" t="str">
            <v>环境监测单元-湿度</v>
          </cell>
          <cell r="C158" t="str">
            <v>湿度探测仪</v>
          </cell>
          <cell r="D158" t="str">
            <v>个</v>
          </cell>
          <cell r="E158">
            <v>4</v>
          </cell>
        </row>
        <row r="159">
          <cell r="B159" t="str">
            <v>智能电力表</v>
          </cell>
          <cell r="C159" t="str">
            <v>1、配置电能表及互感器配件 2、采集机组电流、电压、功率、能耗</v>
          </cell>
          <cell r="D159" t="str">
            <v>个</v>
          </cell>
          <cell r="E159">
            <v>4</v>
          </cell>
        </row>
        <row r="160">
          <cell r="B160" t="str">
            <v>传感器（闸门限位）</v>
          </cell>
          <cell r="C160" t="str">
            <v>限位仪 含编码器以及安装附件</v>
          </cell>
          <cell r="D160" t="str">
            <v>套</v>
          </cell>
          <cell r="E160">
            <v>4</v>
          </cell>
        </row>
        <row r="161">
          <cell r="B161" t="str">
            <v>传感器（闸门开度）</v>
          </cell>
          <cell r="C161" t="str">
            <v>开度仪 含编码器以及安装附件</v>
          </cell>
          <cell r="D161" t="str">
            <v>套</v>
          </cell>
          <cell r="E161">
            <v>4</v>
          </cell>
        </row>
        <row r="162">
          <cell r="B162" t="str">
            <v>传感器（闸门荷载）</v>
          </cell>
          <cell r="C162" t="str">
            <v>荷载仪 含编码器以及安装附件</v>
          </cell>
          <cell r="D162" t="str">
            <v>套</v>
          </cell>
          <cell r="E162">
            <v>4</v>
          </cell>
        </row>
        <row r="163">
          <cell r="B163" t="str">
            <v>变压器温控仪</v>
          </cell>
          <cell r="C163" t="str">
            <v>变压器温控仪，具备PLC接口</v>
          </cell>
          <cell r="D163" t="str">
            <v>套</v>
          </cell>
          <cell r="E163">
            <v>1</v>
          </cell>
        </row>
        <row r="164">
          <cell r="B164" t="str">
            <v>实施建设（含辅材安装调试）</v>
          </cell>
        </row>
        <row r="165">
          <cell r="B165" t="str">
            <v>线缆-UTP-6类屏蔽双绞线</v>
          </cell>
          <cell r="C165" t="str">
            <v>UTP-6类屏蔽双绞线</v>
          </cell>
          <cell r="D165" t="str">
            <v>米</v>
          </cell>
          <cell r="E165">
            <v>1350</v>
          </cell>
        </row>
        <row r="166">
          <cell r="B166" t="str">
            <v>线缆-DJYPVP-2x2x1.0</v>
          </cell>
          <cell r="C166" t="str">
            <v>DJYPVP-2x2x1.0</v>
          </cell>
          <cell r="D166" t="str">
            <v>米</v>
          </cell>
          <cell r="E166">
            <v>1230</v>
          </cell>
        </row>
        <row r="167">
          <cell r="B167" t="str">
            <v>线缆-KVVP-5*1.5</v>
          </cell>
          <cell r="C167" t="str">
            <v>KVVP-5*1.5</v>
          </cell>
          <cell r="D167" t="str">
            <v>米</v>
          </cell>
          <cell r="E167">
            <v>460</v>
          </cell>
        </row>
        <row r="168">
          <cell r="B168" t="str">
            <v>线缆-KVVP-7*1.5</v>
          </cell>
          <cell r="C168" t="str">
            <v>KVVP-7*1.5</v>
          </cell>
          <cell r="D168" t="str">
            <v>米</v>
          </cell>
          <cell r="E168">
            <v>660</v>
          </cell>
        </row>
        <row r="169">
          <cell r="B169" t="str">
            <v>线缆-KVVP-12*1.5</v>
          </cell>
          <cell r="C169" t="str">
            <v>KVVP-12*1.5</v>
          </cell>
          <cell r="D169" t="str">
            <v>米</v>
          </cell>
          <cell r="E169">
            <v>200</v>
          </cell>
        </row>
        <row r="170">
          <cell r="B170" t="str">
            <v>线缆-YJV-3X2.5</v>
          </cell>
          <cell r="C170" t="str">
            <v>YJV-3X2.5</v>
          </cell>
          <cell r="D170" t="str">
            <v>米</v>
          </cell>
          <cell r="E170">
            <v>390</v>
          </cell>
        </row>
        <row r="171">
          <cell r="B171" t="str">
            <v>穿管</v>
          </cell>
          <cell r="C171" t="str">
            <v>SC25</v>
          </cell>
          <cell r="D171" t="str">
            <v>米</v>
          </cell>
          <cell r="E171">
            <v>100</v>
          </cell>
        </row>
        <row r="172">
          <cell r="B172" t="str">
            <v>安装调试-泵站</v>
          </cell>
          <cell r="C172" t="str">
            <v>含：线管桥架、人工、辅材等</v>
          </cell>
          <cell r="D172" t="str">
            <v>项</v>
          </cell>
          <cell r="E172">
            <v>1</v>
          </cell>
        </row>
        <row r="173">
          <cell r="B173" t="str">
            <v>流量计校准</v>
          </cell>
          <cell r="C173" t="str">
            <v>校准原有流量计</v>
          </cell>
          <cell r="D173" t="str">
            <v>个</v>
          </cell>
          <cell r="E173">
            <v>2</v>
          </cell>
        </row>
        <row r="174">
          <cell r="B174" t="str">
            <v>立杆</v>
          </cell>
          <cell r="C174" t="str">
            <v>4-4.5米/Φ120摄像机立杆，400*300*200（室外箱，立杆上安装）</v>
          </cell>
          <cell r="D174" t="str">
            <v>套</v>
          </cell>
          <cell r="E174">
            <v>1</v>
          </cell>
        </row>
        <row r="175">
          <cell r="B175" t="str">
            <v>网络系统</v>
          </cell>
        </row>
        <row r="176">
          <cell r="B176" t="str">
            <v>本地站点级 VPN</v>
          </cell>
          <cell r="C176" t="str">
            <v>12M 城域网专线（带 1 个固定 IP 地址）,三年费用</v>
          </cell>
          <cell r="D176" t="str">
            <v>项</v>
          </cell>
          <cell r="E176">
            <v>1</v>
          </cell>
        </row>
        <row r="177">
          <cell r="B177" t="str">
            <v>通讯网关</v>
          </cell>
          <cell r="C177" t="str">
            <v>含通讯程序</v>
          </cell>
          <cell r="D177" t="str">
            <v>个</v>
          </cell>
          <cell r="E177">
            <v>1</v>
          </cell>
        </row>
        <row r="178">
          <cell r="B178" t="str">
            <v>路由器</v>
          </cell>
          <cell r="C178" t="str">
            <v>网络设备，兼具流量卡通信模块</v>
          </cell>
          <cell r="D178" t="str">
            <v>台</v>
          </cell>
          <cell r="E178">
            <v>1</v>
          </cell>
        </row>
        <row r="179">
          <cell r="B179" t="str">
            <v>流量卡</v>
          </cell>
          <cell r="C179" t="str">
            <v>800G 定向流量池每年*3年</v>
          </cell>
          <cell r="D179" t="str">
            <v>个</v>
          </cell>
          <cell r="E179">
            <v>1</v>
          </cell>
        </row>
        <row r="180">
          <cell r="B180" t="str">
            <v>网安防火墙系统</v>
          </cell>
          <cell r="C180" t="str">
            <v>一、功能描述：工作模式：支持透明、路由、旁路和混合四种工作模式，支持“三权分立”的用户管理体系，支持IPV6，基于应用的访问控制、地址转换、VPN、入侵防御、DDOS防护、DNS防护。
二、硬件规格：1U机架式设备，网络吞吐率：4Gbps，并发连接：200万，新建：6w，选配防病毒、IPS、应用识别等规则库升级许可系统；单电源，6个千兆电口，1个扩展槽，可扩2GE/2SFP/4GE/4SFP/8GE/8SFP/4GE4SFP/2SFP+/4SFP+。
三、软件配置：网安防火墙系统。</v>
          </cell>
          <cell r="D180" t="str">
            <v>台</v>
          </cell>
          <cell r="E180">
            <v>1</v>
          </cell>
        </row>
        <row r="181">
          <cell r="B181" t="str">
            <v>排放泵站自动化改造</v>
          </cell>
        </row>
        <row r="182">
          <cell r="B182" t="str">
            <v>变频改造（污水泵站）</v>
          </cell>
        </row>
        <row r="183">
          <cell r="B183" t="str">
            <v>机组变频改造（污水泵站） 215KW</v>
          </cell>
          <cell r="C183" t="str">
            <v>适用 215KW 380VAC；变频器，设备接入改造</v>
          </cell>
          <cell r="D183" t="str">
            <v>套</v>
          </cell>
          <cell r="E183">
            <v>3</v>
          </cell>
        </row>
        <row r="184">
          <cell r="B184" t="str">
            <v>自控系统</v>
          </cell>
        </row>
        <row r="185">
          <cell r="B185" t="str">
            <v>现状PLC控制柜改造-≥200点＜300点</v>
          </cell>
          <cell r="C185" t="str">
            <v>1.名称:PLC控制柜
2.主要内容:可编程控制器系统(含CPU模块、电源模块、I/O模块,通讯模块配置),含PLC自控系统编程开发调试
1) 208xDI,71xDO,87xAI,4xAO,I/O隔离,带电源、信号浪涌保护器;
2) 支持工业以太网/Profibus/ControlNet/MB+;带工业以太网、工业现场总线通讯接口及RS485接口,带相关总线通讯适配器;
3) 10.1英寸工业用带背光TFT彩色LCD触摸屏(1024x768像素);
4) 在线式UPS 220VAC 3kVA 30min备电;
5) 导轨式,8电口,4光口千兆工业以太网交换机(支持光纤环,网管型),防潮型</v>
          </cell>
          <cell r="D185" t="str">
            <v>套</v>
          </cell>
          <cell r="E185">
            <v>1</v>
          </cell>
        </row>
        <row r="186">
          <cell r="B186" t="str">
            <v>PLC软件二次编程-≥200点＜300点</v>
          </cell>
          <cell r="C186" t="str">
            <v>原有PLC软件二次编程-≥200点＜300点</v>
          </cell>
          <cell r="D186" t="str">
            <v>项</v>
          </cell>
          <cell r="E186">
            <v>1</v>
          </cell>
        </row>
        <row r="187">
          <cell r="B187" t="str">
            <v>泵组控制单元改造</v>
          </cell>
          <cell r="C187" t="str">
            <v>泵组控制单元改造。配套防雷装置（含电源防雷及信号防雷）、中间继电器、输出继电器 开关、端子排、柜内电缆等及全部配件，带照明及排风；电源开关、继电器，功能具有现场控制、远程控制、自动控制、故障反馈功能</v>
          </cell>
          <cell r="D187" t="str">
            <v>套</v>
          </cell>
          <cell r="E187">
            <v>3</v>
          </cell>
        </row>
        <row r="188">
          <cell r="B188" t="str">
            <v>本地闸门控制箱改造</v>
          </cell>
          <cell r="C188" t="str">
            <v>本地闸门控制箱改造。含闸门电气控制回路，功能具有现场控制、远程控制、自动控制、故障反馈功能</v>
          </cell>
          <cell r="D188" t="str">
            <v>套</v>
          </cell>
          <cell r="E188">
            <v>11</v>
          </cell>
        </row>
        <row r="189">
          <cell r="B189" t="str">
            <v>本地蝶阀门控制箱改造</v>
          </cell>
          <cell r="C189" t="str">
            <v>本地蝶阀门控制箱改造。含闸门电气控制回路，功能具有现场控制、远程控制、自动控制、故障反馈功能</v>
          </cell>
          <cell r="D189" t="str">
            <v>套</v>
          </cell>
          <cell r="E189">
            <v>8</v>
          </cell>
        </row>
        <row r="190">
          <cell r="B190" t="str">
            <v>组态软件二次编程</v>
          </cell>
          <cell r="C190" t="str">
            <v>组态软件二次编程</v>
          </cell>
          <cell r="D190" t="str">
            <v>套</v>
          </cell>
          <cell r="E190">
            <v>1</v>
          </cell>
        </row>
        <row r="191">
          <cell r="B191" t="str">
            <v>安防系统</v>
          </cell>
        </row>
        <row r="192">
          <cell r="B192" t="str">
            <v>安防控制柜</v>
          </cell>
          <cell r="C192" t="str">
            <v>2200*800*600(高X宽X深)，含网络硬盘录像机（用于存储录像不小于30天，不小于24通道，不小于41T 硬盘）、开关电源、POE交换机、数字信号继电器、电源避雷器、断路器等柜内设备及配件</v>
          </cell>
          <cell r="D192" t="str">
            <v>套</v>
          </cell>
          <cell r="E192">
            <v>1</v>
          </cell>
        </row>
        <row r="193">
          <cell r="B193" t="str">
            <v>球式摄像机</v>
          </cell>
          <cell r="C193" t="str">
            <v>400 万像素，支持32倍光学变倍，16倍数字变倍;防护：防护：IP67、WF2防腐蚀标准</v>
          </cell>
          <cell r="D193" t="str">
            <v>套</v>
          </cell>
          <cell r="E193">
            <v>5</v>
          </cell>
        </row>
        <row r="194">
          <cell r="B194" t="str">
            <v>枪式摄像机</v>
          </cell>
          <cell r="C194" t="str">
            <v>400万像，防护：IP67、WF2防腐蚀标准</v>
          </cell>
          <cell r="D194" t="str">
            <v>套</v>
          </cell>
          <cell r="E194">
            <v>8</v>
          </cell>
        </row>
        <row r="195">
          <cell r="B195" t="str">
            <v>门禁管理单元</v>
          </cell>
          <cell r="C195" t="str">
            <v>认证方式：支持人脸、刷卡、密码认证方式，可外接身份证、指纹、蓝牙、二维码功能模块；</v>
          </cell>
          <cell r="D195" t="str">
            <v>个</v>
          </cell>
          <cell r="E195">
            <v>1</v>
          </cell>
        </row>
        <row r="196">
          <cell r="B196" t="str">
            <v>周界安防系统</v>
          </cell>
          <cell r="C196" t="str">
            <v>电子围栏系统含总线报警主机，报警键盘，单防区扩展模块，主动红外对射L型支架，四光束主动红外对射或者周界安防摄像机</v>
          </cell>
          <cell r="D196" t="str">
            <v>套</v>
          </cell>
          <cell r="E196">
            <v>1</v>
          </cell>
        </row>
        <row r="197">
          <cell r="B197" t="str">
            <v>声光报警器</v>
          </cell>
          <cell r="C197" t="str">
            <v>ABS外壳，具有一定阻燃性能  
多种安装方式可选，灵活方便  
超大报警音量，威慑力强</v>
          </cell>
          <cell r="D197" t="str">
            <v>个</v>
          </cell>
          <cell r="E197">
            <v>1</v>
          </cell>
        </row>
        <row r="198">
          <cell r="B198" t="str">
            <v>闪光报警器</v>
          </cell>
          <cell r="C198" t="str">
            <v>报警中心联动报警，声光一体式，ABS外壳，具有一定阻燃性能  
多种安装方式可选</v>
          </cell>
          <cell r="D198" t="str">
            <v>个</v>
          </cell>
          <cell r="E198">
            <v>1</v>
          </cell>
        </row>
        <row r="199">
          <cell r="B199" t="str">
            <v>信息采集系统</v>
          </cell>
        </row>
        <row r="200">
          <cell r="B200" t="str">
            <v>液位计</v>
          </cell>
          <cell r="C200" t="str">
            <v>雷达液位计，≥8m，支持蓝牙远程配置，测量精度：±5mm</v>
          </cell>
          <cell r="D200" t="str">
            <v>个</v>
          </cell>
          <cell r="E200">
            <v>10</v>
          </cell>
        </row>
        <row r="201">
          <cell r="B201" t="str">
            <v>温振检测单元（传感器）</v>
          </cell>
          <cell r="C201" t="str">
            <v>按2个/套配置，监测温度，振动。相关数据直接传至PLC（作为故障预警功能和故障自诊断功能的基础组件）</v>
          </cell>
          <cell r="D201" t="str">
            <v>个</v>
          </cell>
          <cell r="E201">
            <v>8</v>
          </cell>
        </row>
        <row r="202">
          <cell r="B202" t="str">
            <v>环境监测单元-感烟</v>
          </cell>
          <cell r="C202" t="str">
            <v>感烟探测仪</v>
          </cell>
          <cell r="D202" t="str">
            <v>个</v>
          </cell>
          <cell r="E202">
            <v>2</v>
          </cell>
        </row>
        <row r="203">
          <cell r="B203" t="str">
            <v>环境监测单元-温度</v>
          </cell>
          <cell r="C203" t="str">
            <v>温度探测仪</v>
          </cell>
          <cell r="D203" t="str">
            <v>个</v>
          </cell>
          <cell r="E203">
            <v>2</v>
          </cell>
        </row>
        <row r="204">
          <cell r="B204" t="str">
            <v>环境监测单元-湿度</v>
          </cell>
          <cell r="C204" t="str">
            <v>湿度探测仪</v>
          </cell>
          <cell r="D204" t="str">
            <v>个</v>
          </cell>
          <cell r="E204">
            <v>2</v>
          </cell>
        </row>
        <row r="205">
          <cell r="B205" t="str">
            <v>智能电力表</v>
          </cell>
          <cell r="C205" t="str">
            <v>1、配置电能表及互感器配件 2、采集机组电流、电压、功率、能耗</v>
          </cell>
          <cell r="D205" t="str">
            <v>个</v>
          </cell>
          <cell r="E205">
            <v>9</v>
          </cell>
        </row>
        <row r="206">
          <cell r="B206" t="str">
            <v>传感器（闸门限位）</v>
          </cell>
          <cell r="C206" t="str">
            <v>限位仪 含编码器以及安装附件</v>
          </cell>
          <cell r="D206" t="str">
            <v>套</v>
          </cell>
          <cell r="E206">
            <v>11</v>
          </cell>
        </row>
        <row r="207">
          <cell r="B207" t="str">
            <v>传感器（闸门开度）</v>
          </cell>
          <cell r="C207" t="str">
            <v>开度仪 含编码器以及安装附件</v>
          </cell>
          <cell r="D207" t="str">
            <v>套</v>
          </cell>
          <cell r="E207">
            <v>11</v>
          </cell>
        </row>
        <row r="208">
          <cell r="B208" t="str">
            <v>传感器（闸门荷载）</v>
          </cell>
          <cell r="C208" t="str">
            <v>荷载仪 含编码器以及安装附件</v>
          </cell>
          <cell r="D208" t="str">
            <v>套</v>
          </cell>
          <cell r="E208">
            <v>11</v>
          </cell>
        </row>
        <row r="209">
          <cell r="B209" t="str">
            <v>变压器温控仪</v>
          </cell>
          <cell r="C209" t="str">
            <v>变压器温控仪，具备PLC接口</v>
          </cell>
          <cell r="D209" t="str">
            <v>套</v>
          </cell>
          <cell r="E209">
            <v>1</v>
          </cell>
        </row>
        <row r="210">
          <cell r="B210" t="str">
            <v>实施建设（含辅材安装调试）</v>
          </cell>
        </row>
        <row r="211">
          <cell r="B211" t="str">
            <v>线缆-UTP-6类屏蔽双绞线</v>
          </cell>
          <cell r="C211" t="str">
            <v>UTP-6类屏蔽双绞线</v>
          </cell>
          <cell r="D211" t="str">
            <v>米</v>
          </cell>
          <cell r="E211">
            <v>1960</v>
          </cell>
        </row>
        <row r="212">
          <cell r="B212" t="str">
            <v>线缆-DJYPVP-2x2x1.0</v>
          </cell>
          <cell r="C212" t="str">
            <v>DJYPVP-2x2x1.0</v>
          </cell>
          <cell r="D212" t="str">
            <v>米</v>
          </cell>
          <cell r="E212">
            <v>5280</v>
          </cell>
        </row>
        <row r="213">
          <cell r="B213" t="str">
            <v>线缆-KVVP-5*1.5</v>
          </cell>
          <cell r="C213" t="str">
            <v>KVVP-5*1.5</v>
          </cell>
          <cell r="D213" t="str">
            <v>米</v>
          </cell>
          <cell r="E213">
            <v>1780</v>
          </cell>
        </row>
        <row r="214">
          <cell r="B214" t="str">
            <v>线缆-KVVP-7*1.5</v>
          </cell>
          <cell r="C214" t="str">
            <v>KVVP-7*1.5</v>
          </cell>
          <cell r="D214" t="str">
            <v>米</v>
          </cell>
          <cell r="E214">
            <v>1210</v>
          </cell>
        </row>
        <row r="215">
          <cell r="B215" t="str">
            <v>线缆-KVVP-12*1.5</v>
          </cell>
          <cell r="C215" t="str">
            <v>KVVP-12*1.5</v>
          </cell>
          <cell r="D215" t="str">
            <v>米</v>
          </cell>
          <cell r="E215">
            <v>1170</v>
          </cell>
        </row>
        <row r="216">
          <cell r="B216" t="str">
            <v>线缆-YJV-3X2.5</v>
          </cell>
          <cell r="C216" t="str">
            <v>YJV-3X2.5</v>
          </cell>
          <cell r="D216" t="str">
            <v>米</v>
          </cell>
          <cell r="E216">
            <v>1300</v>
          </cell>
        </row>
        <row r="217">
          <cell r="B217" t="str">
            <v>穿管</v>
          </cell>
          <cell r="C217" t="str">
            <v>SC25</v>
          </cell>
          <cell r="D217" t="str">
            <v>米</v>
          </cell>
          <cell r="E217">
            <v>100</v>
          </cell>
        </row>
        <row r="218">
          <cell r="B218" t="str">
            <v>安装调试-泵站</v>
          </cell>
          <cell r="C218" t="str">
            <v>含：线管桥架、人工、辅材等</v>
          </cell>
          <cell r="D218" t="str">
            <v>项</v>
          </cell>
          <cell r="E218">
            <v>1</v>
          </cell>
        </row>
        <row r="219">
          <cell r="B219" t="str">
            <v>流量计校准</v>
          </cell>
          <cell r="C219" t="str">
            <v>校准原有流量计</v>
          </cell>
          <cell r="D219" t="str">
            <v>个</v>
          </cell>
          <cell r="E219">
            <v>2</v>
          </cell>
        </row>
        <row r="220">
          <cell r="B220" t="str">
            <v>立杆</v>
          </cell>
          <cell r="C220" t="str">
            <v>4-4.5米/Φ120摄像机立杆，400*300*200（室外箱，立杆上安装）</v>
          </cell>
          <cell r="D220" t="str">
            <v>套</v>
          </cell>
          <cell r="E220">
            <v>1</v>
          </cell>
        </row>
        <row r="221">
          <cell r="B221" t="str">
            <v>网络系统</v>
          </cell>
        </row>
        <row r="222">
          <cell r="B222" t="str">
            <v>本地站点级 VPN</v>
          </cell>
          <cell r="C222" t="str">
            <v>12M 城域网专线（带 1 个固定 IP 地址）,三年费用</v>
          </cell>
          <cell r="D222" t="str">
            <v>项</v>
          </cell>
          <cell r="E222">
            <v>1</v>
          </cell>
        </row>
        <row r="223">
          <cell r="B223" t="str">
            <v>通讯网关</v>
          </cell>
          <cell r="C223" t="str">
            <v>含通讯程序</v>
          </cell>
          <cell r="D223" t="str">
            <v>个</v>
          </cell>
          <cell r="E223">
            <v>1</v>
          </cell>
        </row>
        <row r="224">
          <cell r="B224" t="str">
            <v>路由器</v>
          </cell>
          <cell r="C224" t="str">
            <v>网络设备，兼具流量卡通信模块</v>
          </cell>
          <cell r="D224" t="str">
            <v>台</v>
          </cell>
          <cell r="E224">
            <v>1</v>
          </cell>
        </row>
        <row r="225">
          <cell r="B225" t="str">
            <v>流量卡</v>
          </cell>
          <cell r="C225" t="str">
            <v>800G 定向流量池每年*3年</v>
          </cell>
          <cell r="D225" t="str">
            <v>个</v>
          </cell>
          <cell r="E225">
            <v>1</v>
          </cell>
        </row>
        <row r="226">
          <cell r="B226" t="str">
            <v>网安防火墙系统</v>
          </cell>
          <cell r="C226" t="str">
            <v>一、功能描述：工作模式：支持透明、路由、旁路和混合四种工作模式，支持“三权分立”的用户管理体系，支持IPV6，基于应用的访问控制、地址转换、VPN、入侵防御、DDOS防护、DNS防护。
二、硬件规格：1U机架式设备，网络吞吐率：4Gbps，并发连接：200万，新建：6w，选配防病毒、IPS、应用识别等规则库升级许可系统；单电源，6个千兆电口，1个扩展槽，可扩2GE/2SFP/4GE/4SFP/8GE/8SFP/4GE4SFP/2SFP+/4SFP+。
三、软件配置：网安防火墙系统。</v>
          </cell>
          <cell r="D226" t="str">
            <v>台</v>
          </cell>
          <cell r="E226">
            <v>1</v>
          </cell>
        </row>
        <row r="227">
          <cell r="B227" t="str">
            <v>雨水泵站</v>
          </cell>
        </row>
        <row r="228">
          <cell r="B228" t="str">
            <v>草围雨水泵站自动化改造</v>
          </cell>
        </row>
        <row r="229">
          <cell r="B229" t="str">
            <v>自控系统</v>
          </cell>
        </row>
        <row r="230">
          <cell r="B230" t="str">
            <v>PLC控制柜-＜100点</v>
          </cell>
          <cell r="C230" t="str">
            <v>1.名称:PLC控制柜
2.主要内容:可编程控制器系统(含CPU模块、电源模块、I/O模块,通讯模块配置),含PLC自控系统编程开发调试
1) 48xDI,24xDO,16xAI,0xAO,I/O隔离,带电源、信号浪涌保护器;
2) 支持工业以太网/Profibus/ControlNet/MB+;带工业以太网、工业现场总线通讯接口及RS485接口,带相关总线通讯适配器;
3) 10.1英寸工业用带背光TFT彩色LCD触摸屏(1024x768像素);
4) 在线式UPS 220VAC 3kVA 30min备电;
5) 导轨式,8电口,4光口千兆工业以太网交换机(支持光纤环,网管型),防潮型
6) 1套PLC机柜2200Hx800Wx600D(mm) IP54</v>
          </cell>
          <cell r="D230" t="str">
            <v>套</v>
          </cell>
          <cell r="E230">
            <v>1</v>
          </cell>
        </row>
        <row r="231">
          <cell r="B231" t="str">
            <v>泵组控制单元改造</v>
          </cell>
          <cell r="C231" t="str">
            <v>泵组控制单元改造。配套防雷装置（含电源防雷及信号防雷）、中间继电器、输出继电器 开关、端子排、柜内电缆等及全部配件，带照明及排风；电源开关、继电器，功能具有现场控制、远程控制、自动控制、故障反馈功能</v>
          </cell>
          <cell r="D231" t="str">
            <v>套</v>
          </cell>
          <cell r="E231">
            <v>3</v>
          </cell>
        </row>
        <row r="232">
          <cell r="B232" t="str">
            <v>散热设备2P</v>
          </cell>
          <cell r="C232" t="str">
            <v>空调2P，柜式含插座</v>
          </cell>
          <cell r="D232" t="str">
            <v>台</v>
          </cell>
          <cell r="E232">
            <v>1</v>
          </cell>
        </row>
        <row r="233">
          <cell r="B233" t="str">
            <v>显示器</v>
          </cell>
          <cell r="C233" t="str">
            <v>LCD 24寸，分辨率1920*1080</v>
          </cell>
          <cell r="D233" t="str">
            <v>台</v>
          </cell>
          <cell r="E233">
            <v>2</v>
          </cell>
        </row>
        <row r="234">
          <cell r="B234" t="str">
            <v>工作站</v>
          </cell>
          <cell r="C234" t="str">
            <v>处理器:i5-12450H；内存:16GB；硬盘容量:1TBG固态；网卡:千兆以太网卡；配套系统软件；</v>
          </cell>
          <cell r="D234" t="str">
            <v>台</v>
          </cell>
          <cell r="E234">
            <v>1</v>
          </cell>
        </row>
        <row r="235">
          <cell r="B235" t="str">
            <v>组态软件-运行版</v>
          </cell>
          <cell r="C235" t="str">
            <v>SCADA,500点，运行版</v>
          </cell>
          <cell r="D235" t="str">
            <v>套</v>
          </cell>
          <cell r="E235">
            <v>1</v>
          </cell>
        </row>
        <row r="236">
          <cell r="B236" t="str">
            <v>安防系统</v>
          </cell>
        </row>
        <row r="237">
          <cell r="B237" t="str">
            <v>安防控制柜</v>
          </cell>
          <cell r="C237" t="str">
            <v>2200*800*600(高X宽X深)，含网络硬盘录像机（用于存储录像不小于30天，不小于32通道，不小于29T 硬盘）、开关电源、POE交换机、数字信号继电器、电源避雷器、断路器等柜内设备及配件</v>
          </cell>
          <cell r="D237" t="str">
            <v>套</v>
          </cell>
          <cell r="E237">
            <v>1</v>
          </cell>
        </row>
        <row r="238">
          <cell r="B238" t="str">
            <v>球式摄像机</v>
          </cell>
          <cell r="C238" t="str">
            <v>400 万像素，支持32倍光学变倍，16倍数字变倍;防护：防护：IP67、WF2防腐蚀标准</v>
          </cell>
          <cell r="D238" t="str">
            <v>套</v>
          </cell>
          <cell r="E238">
            <v>10</v>
          </cell>
        </row>
        <row r="239">
          <cell r="B239" t="str">
            <v>枪式摄像机</v>
          </cell>
          <cell r="C239" t="str">
            <v>400万像，防护：IP67、WF2防腐蚀标准</v>
          </cell>
          <cell r="D239" t="str">
            <v>套</v>
          </cell>
          <cell r="E239">
            <v>2</v>
          </cell>
        </row>
        <row r="240">
          <cell r="B240" t="str">
            <v>门禁管理单元</v>
          </cell>
          <cell r="C240" t="str">
            <v>认证方式：支持人脸、刷卡、密码认证方式，可外接身份证、指纹、蓝牙、二维码功能模块；</v>
          </cell>
          <cell r="D240" t="str">
            <v>个</v>
          </cell>
          <cell r="E240">
            <v>1</v>
          </cell>
        </row>
        <row r="241">
          <cell r="B241" t="str">
            <v>周界安防系统</v>
          </cell>
          <cell r="C241" t="str">
            <v>电子围栏系统含总线报警主机，报警键盘，单防区扩展模块，主动红外对射L型支架，四光束主动红外对射或者周界安防摄像机</v>
          </cell>
          <cell r="D241" t="str">
            <v>套</v>
          </cell>
          <cell r="E241">
            <v>1</v>
          </cell>
        </row>
        <row r="242">
          <cell r="B242" t="str">
            <v>声光报警器</v>
          </cell>
          <cell r="C242" t="str">
            <v>ABS外壳，具有一定阻燃性能  
多种安装方式可选，灵活方便  
超大报警音量，威慑力强</v>
          </cell>
          <cell r="D242" t="str">
            <v>个</v>
          </cell>
          <cell r="E242">
            <v>1</v>
          </cell>
        </row>
        <row r="243">
          <cell r="B243" t="str">
            <v>闪光报警器</v>
          </cell>
          <cell r="C243" t="str">
            <v>报警中心联动报警，声光一体式，ABS外壳，具有一定阻燃性能  
多种安装方式可选</v>
          </cell>
          <cell r="D243" t="str">
            <v>个</v>
          </cell>
          <cell r="E243">
            <v>1</v>
          </cell>
        </row>
        <row r="244">
          <cell r="B244" t="str">
            <v>信息采集系统</v>
          </cell>
        </row>
        <row r="245">
          <cell r="B245" t="str">
            <v>液位计</v>
          </cell>
          <cell r="C245" t="str">
            <v>雷达液位计，≥8m，支持蓝牙远程配置，测量精度：±5mm</v>
          </cell>
          <cell r="D245" t="str">
            <v>个</v>
          </cell>
          <cell r="E245">
            <v>2</v>
          </cell>
        </row>
        <row r="246">
          <cell r="B246" t="str">
            <v>温振检测单元（传感器）</v>
          </cell>
          <cell r="C246" t="str">
            <v>按2个/套配置，监测温度，振动。相关数据直接传至PLC（作为故障预警功能和故障自诊断功能的基础组件）</v>
          </cell>
          <cell r="D246" t="str">
            <v>个</v>
          </cell>
          <cell r="E246">
            <v>3</v>
          </cell>
        </row>
        <row r="247">
          <cell r="B247" t="str">
            <v>环境监测单元-感烟</v>
          </cell>
          <cell r="C247" t="str">
            <v>感烟探测仪</v>
          </cell>
          <cell r="D247" t="str">
            <v>个</v>
          </cell>
          <cell r="E247">
            <v>2</v>
          </cell>
        </row>
        <row r="248">
          <cell r="B248" t="str">
            <v>环境监测单元-温度</v>
          </cell>
          <cell r="C248" t="str">
            <v>温度探测仪</v>
          </cell>
          <cell r="D248" t="str">
            <v>个</v>
          </cell>
          <cell r="E248">
            <v>2</v>
          </cell>
        </row>
        <row r="249">
          <cell r="B249" t="str">
            <v>环境监测单元-湿度</v>
          </cell>
          <cell r="C249" t="str">
            <v>湿度探测仪</v>
          </cell>
          <cell r="D249" t="str">
            <v>个</v>
          </cell>
          <cell r="E249">
            <v>2</v>
          </cell>
        </row>
        <row r="250">
          <cell r="B250" t="str">
            <v>智能电力表</v>
          </cell>
          <cell r="C250" t="str">
            <v>1、配置电能表及互感器配件  2、采集机组电流、电压、功率、能耗</v>
          </cell>
          <cell r="D250" t="str">
            <v>个</v>
          </cell>
          <cell r="E250">
            <v>4</v>
          </cell>
        </row>
        <row r="251">
          <cell r="B251" t="str">
            <v>变压器温控仪</v>
          </cell>
          <cell r="C251" t="str">
            <v>变压器温控仪，具备PLC接口</v>
          </cell>
          <cell r="D251" t="str">
            <v>套</v>
          </cell>
          <cell r="E251">
            <v>2</v>
          </cell>
        </row>
        <row r="252">
          <cell r="B252" t="str">
            <v>实施建设（含辅材安装调试）</v>
          </cell>
        </row>
        <row r="253">
          <cell r="B253" t="str">
            <v>线缆-UTP-6类屏蔽双绞线</v>
          </cell>
          <cell r="C253" t="str">
            <v>UTP-6类屏蔽双绞线</v>
          </cell>
          <cell r="D253" t="str">
            <v>米</v>
          </cell>
          <cell r="E253">
            <v>1010</v>
          </cell>
        </row>
        <row r="254">
          <cell r="B254" t="str">
            <v>线缆-DJYPVP-2x2x1.0</v>
          </cell>
          <cell r="C254" t="str">
            <v>DJYPVP-2x2x1.0</v>
          </cell>
          <cell r="D254" t="str">
            <v>米</v>
          </cell>
          <cell r="E254">
            <v>430</v>
          </cell>
        </row>
        <row r="255">
          <cell r="B255" t="str">
            <v>线缆-KVVP-5*1.5</v>
          </cell>
          <cell r="C255" t="str">
            <v>KVVP-5*1.5</v>
          </cell>
          <cell r="D255" t="str">
            <v>米</v>
          </cell>
          <cell r="E255">
            <v>160</v>
          </cell>
        </row>
        <row r="256">
          <cell r="B256" t="str">
            <v>线缆-KVVP-7*1.5</v>
          </cell>
          <cell r="C256" t="str">
            <v>KVVP-7*1.5</v>
          </cell>
          <cell r="D256" t="str">
            <v>米</v>
          </cell>
          <cell r="E256">
            <v>440</v>
          </cell>
        </row>
        <row r="257">
          <cell r="B257" t="str">
            <v>线缆-YJV-3X2.5</v>
          </cell>
          <cell r="C257" t="str">
            <v>YJV-3X2.5</v>
          </cell>
          <cell r="D257" t="str">
            <v>米</v>
          </cell>
          <cell r="E257">
            <v>400</v>
          </cell>
        </row>
        <row r="258">
          <cell r="B258" t="str">
            <v>线缆-YJV-3x4</v>
          </cell>
          <cell r="C258" t="str">
            <v>YJV-3X4</v>
          </cell>
          <cell r="D258" t="str">
            <v>米</v>
          </cell>
          <cell r="E258">
            <v>10</v>
          </cell>
        </row>
        <row r="259">
          <cell r="B259" t="str">
            <v>穿管</v>
          </cell>
          <cell r="C259" t="str">
            <v>SC25</v>
          </cell>
          <cell r="D259" t="str">
            <v>米</v>
          </cell>
          <cell r="E259">
            <v>100</v>
          </cell>
        </row>
        <row r="260">
          <cell r="B260" t="str">
            <v>安装调试-泵站</v>
          </cell>
          <cell r="C260" t="str">
            <v>含：线管桥架、人工、辅材等</v>
          </cell>
          <cell r="D260" t="str">
            <v>项</v>
          </cell>
          <cell r="E260">
            <v>1</v>
          </cell>
        </row>
        <row r="261">
          <cell r="B261" t="str">
            <v>立杆</v>
          </cell>
          <cell r="C261" t="str">
            <v>4-4.5米/Φ120摄像机立杆，400*300*200（室外箱，立杆上安装）</v>
          </cell>
          <cell r="D261" t="str">
            <v>套</v>
          </cell>
          <cell r="E261">
            <v>4</v>
          </cell>
        </row>
        <row r="262">
          <cell r="B262" t="str">
            <v>破路、修复</v>
          </cell>
          <cell r="C262" t="str">
            <v>1.敷设PVC塑料管(含连接件)
2.人工开挖路面 混凝土路面;
3.混凝土路面修复;
4.开挖管道沟及人（手）孔坑 普通土;
5.回填土方 夯填原土;
6.回填中砂 夯填级配砂石;
7.综合考虑地下障碍物、管线、清运开挖废料及其他;</v>
          </cell>
          <cell r="D262" t="str">
            <v>米</v>
          </cell>
          <cell r="E262">
            <v>10</v>
          </cell>
        </row>
        <row r="263">
          <cell r="B263" t="str">
            <v>网络系统</v>
          </cell>
        </row>
        <row r="264">
          <cell r="B264" t="str">
            <v>本地站点级 VPN</v>
          </cell>
          <cell r="C264" t="str">
            <v>12M 城域网专线（带 1 个固定 IP 地址）,三年费用</v>
          </cell>
          <cell r="D264" t="str">
            <v>项</v>
          </cell>
          <cell r="E264">
            <v>1</v>
          </cell>
        </row>
        <row r="265">
          <cell r="B265" t="str">
            <v>通讯网关</v>
          </cell>
          <cell r="C265" t="str">
            <v>含通讯程序</v>
          </cell>
          <cell r="D265" t="str">
            <v>个</v>
          </cell>
          <cell r="E265">
            <v>1</v>
          </cell>
        </row>
        <row r="266">
          <cell r="B266" t="str">
            <v>路由器</v>
          </cell>
          <cell r="C266" t="str">
            <v>网络设备，兼具流量卡通信模块</v>
          </cell>
          <cell r="D266" t="str">
            <v>台</v>
          </cell>
          <cell r="E266">
            <v>1</v>
          </cell>
        </row>
        <row r="267">
          <cell r="B267" t="str">
            <v>流量卡</v>
          </cell>
          <cell r="C267" t="str">
            <v>800G 定向流量池每年*3年</v>
          </cell>
          <cell r="D267" t="str">
            <v>个</v>
          </cell>
          <cell r="E267">
            <v>1</v>
          </cell>
        </row>
        <row r="268">
          <cell r="B268" t="str">
            <v>网安防火墙系统</v>
          </cell>
          <cell r="C268" t="str">
            <v>一、功能描述：工作模式：支持透明、路由、旁路和混合四种工作模式，支持“三权分立”的用户管理体系，支持IPV6，基于应用的访问控制、地址转换、VPN、入侵防御、DDOS防护、DNS防护。
二、硬件规格：1U机架式设备，网络吞吐率：4Gbps，并发连接：200万，新建：6w，选配防病毒、IPS、应用识别等规则库升级许可系统；单电源，6个千兆电口，1个扩展槽，可扩2GE/2SFP/4GE/4SFP/8GE/8SFP/4GE4SFP/2SFP+/4SFP+。
三、软件配置：网安防火墙系统。</v>
          </cell>
          <cell r="D268" t="str">
            <v>台</v>
          </cell>
          <cell r="E268">
            <v>1</v>
          </cell>
        </row>
        <row r="269">
          <cell r="B269" t="str">
            <v>新乐雨水泵站自动化改造</v>
          </cell>
        </row>
        <row r="270">
          <cell r="B270" t="str">
            <v>自控系统</v>
          </cell>
        </row>
        <row r="271">
          <cell r="B271" t="str">
            <v>PLC控制柜-≥100点＜200点</v>
          </cell>
          <cell r="C271" t="str">
            <v>1.名称:PLC控制柜
2.主要内容:可编程控制器系统(含CPU模块、电源模块、I/O模块,通讯模块配置),含PLC自控系统编程开发调试
1) 80xDI,24xDO,24xAI,0xAO,I/O隔离,带电源、信号浪涌保护器;
2) 支持工业以太网/Profibus/ControlNet/MB+;带工业以太网、工业现场总线通讯接口及RS485接口,带相关总线通讯适配器;
3) 10.1英寸工业用带背光TFT彩色LCD触摸屏(1024x768像素);
4) 在线式UPS 220VAC 3kVA 30min备电;
5) 导轨式,8电口,4光口千兆工业以太网交换机(支持光纤环,网管型),防潮型
6) 1套PLC机柜2200Hx800Wx600D(mm) IP54</v>
          </cell>
          <cell r="D271" t="str">
            <v>套</v>
          </cell>
          <cell r="E271">
            <v>1</v>
          </cell>
        </row>
        <row r="272">
          <cell r="B272" t="str">
            <v>泵组控制单元改造</v>
          </cell>
          <cell r="C272" t="str">
            <v>泵组控制单元改造。配套防雷装置（含电源防雷及信号防雷）、中间继电器、输出继电器 开关、端子排、柜内电缆等及全部配件，带照明及排风；电源开关、继电器，功能具有现场控制、远程控制、自动控制、故障反馈功能</v>
          </cell>
          <cell r="D272" t="str">
            <v>套</v>
          </cell>
          <cell r="E272">
            <v>3</v>
          </cell>
        </row>
        <row r="273">
          <cell r="B273" t="str">
            <v>格栅控制单元改造</v>
          </cell>
          <cell r="C273" t="str">
            <v>格栅控制单元改造。配套防雷装置（含电源防雷及信号防雷）、中间继电器、输出继电器 开关、端子排、柜内电缆等及全部配件，带照明及排风；电源开关、继电器，功能具有现场控制、远程控制、自动控制、故障反馈功能</v>
          </cell>
          <cell r="D273" t="str">
            <v>套</v>
          </cell>
          <cell r="E273">
            <v>2</v>
          </cell>
        </row>
        <row r="274">
          <cell r="B274" t="str">
            <v>本地闸门控制箱改造</v>
          </cell>
          <cell r="C274" t="str">
            <v>本地闸门控制箱改造。含闸门电气控制回路，功能具有现场控制、远程控制、自动控制、故障反馈功能</v>
          </cell>
          <cell r="D274" t="str">
            <v>套</v>
          </cell>
          <cell r="E274">
            <v>2</v>
          </cell>
        </row>
        <row r="275">
          <cell r="B275" t="str">
            <v>显示器</v>
          </cell>
          <cell r="C275" t="str">
            <v>LCD 24寸，分辨率1920*1080</v>
          </cell>
          <cell r="D275" t="str">
            <v>台</v>
          </cell>
          <cell r="E275">
            <v>1</v>
          </cell>
        </row>
        <row r="276">
          <cell r="B276" t="str">
            <v>工作站</v>
          </cell>
          <cell r="C276" t="str">
            <v>处理器:i5-12450H；内存:16GB；硬盘容量:1TBG固态；网卡:千兆以太网卡；配套系统软件；</v>
          </cell>
          <cell r="D276" t="str">
            <v>台</v>
          </cell>
          <cell r="E276">
            <v>1</v>
          </cell>
        </row>
        <row r="277">
          <cell r="B277" t="str">
            <v>工作台</v>
          </cell>
          <cell r="C277" t="str">
            <v>监控操作台,单联、双联，三联≥600*750*900mm</v>
          </cell>
          <cell r="D277" t="str">
            <v>套</v>
          </cell>
          <cell r="E277">
            <v>1</v>
          </cell>
        </row>
        <row r="278">
          <cell r="B278" t="str">
            <v>组态软件-运行版</v>
          </cell>
          <cell r="C278" t="str">
            <v>SCADA,500点，运行版</v>
          </cell>
          <cell r="D278" t="str">
            <v>套</v>
          </cell>
          <cell r="E278">
            <v>1</v>
          </cell>
        </row>
        <row r="279">
          <cell r="B279" t="str">
            <v>安防系统</v>
          </cell>
        </row>
        <row r="280">
          <cell r="B280" t="str">
            <v>安防控制柜</v>
          </cell>
          <cell r="C280" t="str">
            <v>2200*800*600(高X宽X深)，含网络硬盘录像机（用于存储录像不小于30天，不小于32通道，不小于29T 硬盘）、开关电源、POE交换机、数字信号继电器、电源避雷器、断路器等柜内设备及配件</v>
          </cell>
          <cell r="D280" t="str">
            <v>套</v>
          </cell>
          <cell r="E280">
            <v>1</v>
          </cell>
        </row>
        <row r="281">
          <cell r="B281" t="str">
            <v>球式摄像机</v>
          </cell>
          <cell r="C281" t="str">
            <v>400 万像素，支持32倍光学变倍，16倍数字变倍;防护：防护：IP67、WF2防腐蚀标准</v>
          </cell>
          <cell r="D281" t="str">
            <v>套</v>
          </cell>
          <cell r="E281">
            <v>5</v>
          </cell>
        </row>
        <row r="282">
          <cell r="B282" t="str">
            <v>门禁管理单元</v>
          </cell>
          <cell r="C282" t="str">
            <v>认证方式：支持人脸、刷卡、密码认证方式，可外接身份证、指纹、蓝牙、二维码功能模块；</v>
          </cell>
          <cell r="D282" t="str">
            <v>个</v>
          </cell>
          <cell r="E282">
            <v>2</v>
          </cell>
        </row>
        <row r="283">
          <cell r="B283" t="str">
            <v>周界安防系统</v>
          </cell>
          <cell r="C283" t="str">
            <v>电子围栏系统含总线报警主机，报警键盘，单防区扩展模块，主动红外对射L型支架，四光束主动红外对射或者周界安防摄像机</v>
          </cell>
          <cell r="D283" t="str">
            <v>套</v>
          </cell>
          <cell r="E283">
            <v>1</v>
          </cell>
        </row>
        <row r="284">
          <cell r="B284" t="str">
            <v>声光报警器</v>
          </cell>
          <cell r="C284" t="str">
            <v>ABS外壳，具有一定阻燃性能  
多种安装方式可选，灵活方便  
超大报警音量，威慑力强</v>
          </cell>
          <cell r="D284" t="str">
            <v>个</v>
          </cell>
          <cell r="E284">
            <v>1</v>
          </cell>
        </row>
        <row r="285">
          <cell r="B285" t="str">
            <v>闪光报警器</v>
          </cell>
          <cell r="C285" t="str">
            <v>报警中心联动报警，声光一体式，ABS外壳，具有一定阻燃性能  
多种安装方式可选</v>
          </cell>
          <cell r="D285" t="str">
            <v>个</v>
          </cell>
          <cell r="E285">
            <v>1</v>
          </cell>
        </row>
        <row r="286">
          <cell r="B286" t="str">
            <v>扩音器</v>
          </cell>
          <cell r="C286" t="str">
            <v>支持网络广播，本地线路输入扩音</v>
          </cell>
          <cell r="D286" t="str">
            <v>套</v>
          </cell>
          <cell r="E286">
            <v>1</v>
          </cell>
        </row>
        <row r="287">
          <cell r="B287" t="str">
            <v>信息采集系统</v>
          </cell>
        </row>
        <row r="288">
          <cell r="B288" t="str">
            <v>液位计</v>
          </cell>
          <cell r="C288" t="str">
            <v>雷达液位计，≥8m，支持蓝牙远程配置，测量精度：±5mm</v>
          </cell>
          <cell r="D288" t="str">
            <v>个</v>
          </cell>
          <cell r="E288">
            <v>2</v>
          </cell>
        </row>
        <row r="289">
          <cell r="B289" t="str">
            <v>温振检测单元（传感器）</v>
          </cell>
          <cell r="C289" t="str">
            <v>按2个/套配置，监测温度，振动。相关数据直接传至PLC（作为故障预警功能和故障自诊断功能的基础组件）</v>
          </cell>
          <cell r="D289" t="str">
            <v>个</v>
          </cell>
          <cell r="E289">
            <v>3</v>
          </cell>
        </row>
        <row r="290">
          <cell r="B290" t="str">
            <v>环境监测单元-感烟</v>
          </cell>
          <cell r="C290" t="str">
            <v>感烟探测仪</v>
          </cell>
          <cell r="D290" t="str">
            <v>个</v>
          </cell>
          <cell r="E290">
            <v>2</v>
          </cell>
        </row>
        <row r="291">
          <cell r="B291" t="str">
            <v>环境监测单元-温度</v>
          </cell>
          <cell r="C291" t="str">
            <v>温度探测仪</v>
          </cell>
          <cell r="D291" t="str">
            <v>个</v>
          </cell>
          <cell r="E291">
            <v>2</v>
          </cell>
        </row>
        <row r="292">
          <cell r="B292" t="str">
            <v>环境监测单元-湿度</v>
          </cell>
          <cell r="C292" t="str">
            <v>湿度探测仪</v>
          </cell>
          <cell r="D292" t="str">
            <v>个</v>
          </cell>
          <cell r="E292">
            <v>2</v>
          </cell>
        </row>
        <row r="293">
          <cell r="B293" t="str">
            <v>智能电力表</v>
          </cell>
          <cell r="C293" t="str">
            <v>1、配置电能表及互感器配件  2、采集机组电流、电压、功率、能耗</v>
          </cell>
          <cell r="D293" t="str">
            <v>个</v>
          </cell>
          <cell r="E293">
            <v>4</v>
          </cell>
        </row>
        <row r="294">
          <cell r="B294" t="str">
            <v>传感器（闸门限位）</v>
          </cell>
          <cell r="C294" t="str">
            <v>限位仪 含编码器以及安装附件</v>
          </cell>
          <cell r="D294" t="str">
            <v>套</v>
          </cell>
          <cell r="E294">
            <v>2</v>
          </cell>
        </row>
        <row r="295">
          <cell r="B295" t="str">
            <v>传感器（闸门开度）</v>
          </cell>
          <cell r="C295" t="str">
            <v>开度仪 含编码器以及安装附件</v>
          </cell>
          <cell r="D295" t="str">
            <v>套</v>
          </cell>
          <cell r="E295">
            <v>2</v>
          </cell>
        </row>
        <row r="296">
          <cell r="B296" t="str">
            <v>传感器（闸门荷载）</v>
          </cell>
          <cell r="C296" t="str">
            <v>荷载仪 含编码器以及安装附件</v>
          </cell>
          <cell r="D296" t="str">
            <v>套</v>
          </cell>
          <cell r="E296">
            <v>2</v>
          </cell>
        </row>
        <row r="297">
          <cell r="B297" t="str">
            <v>变压器温控仪</v>
          </cell>
          <cell r="C297" t="str">
            <v>变压器温控仪，具备PLC接口</v>
          </cell>
          <cell r="D297" t="str">
            <v>套</v>
          </cell>
          <cell r="E297">
            <v>1</v>
          </cell>
        </row>
        <row r="298">
          <cell r="B298" t="str">
            <v>实施建设（含辅材安装调试）</v>
          </cell>
        </row>
        <row r="299">
          <cell r="B299" t="str">
            <v>线缆-UTP-6类屏蔽双绞线</v>
          </cell>
          <cell r="C299" t="str">
            <v>UTP-6类屏蔽双绞线</v>
          </cell>
          <cell r="D299" t="str">
            <v>米</v>
          </cell>
          <cell r="E299">
            <v>500</v>
          </cell>
        </row>
        <row r="300">
          <cell r="B300" t="str">
            <v>线缆-DJYPVP-2x2x1.0</v>
          </cell>
          <cell r="C300" t="str">
            <v>DJYPVP-2x2x1.0</v>
          </cell>
          <cell r="D300" t="str">
            <v>米</v>
          </cell>
          <cell r="E300">
            <v>530</v>
          </cell>
        </row>
        <row r="301">
          <cell r="B301" t="str">
            <v>线缆-KVVP-5*1.5</v>
          </cell>
          <cell r="C301" t="str">
            <v>KVVP-5*1.5</v>
          </cell>
          <cell r="D301" t="str">
            <v>米</v>
          </cell>
          <cell r="E301">
            <v>290</v>
          </cell>
        </row>
        <row r="302">
          <cell r="B302" t="str">
            <v>线缆-KVVP-7*1.5</v>
          </cell>
          <cell r="C302" t="str">
            <v>KVVP-7*1.5</v>
          </cell>
          <cell r="D302" t="str">
            <v>米</v>
          </cell>
          <cell r="E302">
            <v>360</v>
          </cell>
        </row>
        <row r="303">
          <cell r="B303" t="str">
            <v>线缆-KVVP-12*1.5</v>
          </cell>
          <cell r="C303" t="str">
            <v>KVVP-12*1.5</v>
          </cell>
          <cell r="D303" t="str">
            <v>米</v>
          </cell>
          <cell r="E303">
            <v>80</v>
          </cell>
        </row>
        <row r="304">
          <cell r="B304" t="str">
            <v>线缆-YJV-3X2.5</v>
          </cell>
          <cell r="C304" t="str">
            <v>YJV-3X2.5</v>
          </cell>
          <cell r="D304" t="str">
            <v>米</v>
          </cell>
          <cell r="E304">
            <v>250</v>
          </cell>
        </row>
        <row r="305">
          <cell r="B305" t="str">
            <v>线缆-YJV-3x4</v>
          </cell>
          <cell r="C305" t="str">
            <v>YJV-3X4</v>
          </cell>
          <cell r="D305" t="str">
            <v>米</v>
          </cell>
          <cell r="E305">
            <v>10</v>
          </cell>
        </row>
        <row r="306">
          <cell r="B306" t="str">
            <v>穿管</v>
          </cell>
          <cell r="C306" t="str">
            <v>SC25</v>
          </cell>
          <cell r="D306" t="str">
            <v>米</v>
          </cell>
          <cell r="E306">
            <v>100</v>
          </cell>
        </row>
        <row r="307">
          <cell r="B307" t="str">
            <v>安装调试-泵站</v>
          </cell>
          <cell r="C307" t="str">
            <v>含：线管桥架、人工、辅材等</v>
          </cell>
          <cell r="D307" t="str">
            <v>项</v>
          </cell>
          <cell r="E307">
            <v>1</v>
          </cell>
        </row>
        <row r="308">
          <cell r="B308" t="str">
            <v>网络系统</v>
          </cell>
        </row>
        <row r="309">
          <cell r="B309" t="str">
            <v>本地站点级 VPN</v>
          </cell>
          <cell r="C309" t="str">
            <v>12M 城域网专线（带 1 个固定 IP 地址）,三年费用</v>
          </cell>
          <cell r="D309" t="str">
            <v>项</v>
          </cell>
          <cell r="E309">
            <v>1</v>
          </cell>
        </row>
        <row r="310">
          <cell r="B310" t="str">
            <v>通讯网关</v>
          </cell>
          <cell r="C310" t="str">
            <v>含通讯程序</v>
          </cell>
          <cell r="D310" t="str">
            <v>个</v>
          </cell>
          <cell r="E310">
            <v>1</v>
          </cell>
        </row>
        <row r="311">
          <cell r="B311" t="str">
            <v>路由器</v>
          </cell>
          <cell r="C311" t="str">
            <v>网络设备，兼具流量卡通信模块</v>
          </cell>
          <cell r="D311" t="str">
            <v>台</v>
          </cell>
          <cell r="E311">
            <v>1</v>
          </cell>
        </row>
        <row r="312">
          <cell r="B312" t="str">
            <v>流量卡</v>
          </cell>
          <cell r="C312" t="str">
            <v>800G 定向流量池每年*3年</v>
          </cell>
          <cell r="D312" t="str">
            <v>个</v>
          </cell>
          <cell r="E312">
            <v>1</v>
          </cell>
        </row>
        <row r="313">
          <cell r="B313" t="str">
            <v>网安防火墙系统</v>
          </cell>
          <cell r="C313" t="str">
            <v>一、功能描述：工作模式：支持透明、路由、旁路和混合四种工作模式，支持“三权分立”的用户管理体系，支持IPV6，基于应用的访问控制、地址转换、VPN、入侵防御、DDOS防护、DNS防护。
二、硬件规格：1U机架式设备，网络吞吐率：4Gbps，并发连接：200万，新建：6w，选配防病毒、IPS、应用识别等规则库升级许可系统；单电源，6个千兆电口，1个扩展槽，可扩2GE/2SFP/4GE/4SFP/8GE/8SFP/4GE4SFP/2SFP+/4SFP+。
三、软件配置：网安防火墙系统。</v>
          </cell>
          <cell r="D313" t="str">
            <v>台</v>
          </cell>
          <cell r="E313">
            <v>1</v>
          </cell>
        </row>
        <row r="314">
          <cell r="B314" t="str">
            <v>万佳泵站自动化改造</v>
          </cell>
        </row>
        <row r="315">
          <cell r="B315" t="str">
            <v>自控系统</v>
          </cell>
        </row>
        <row r="316">
          <cell r="B316" t="str">
            <v>PLC控制柜-≥200点＜300点</v>
          </cell>
          <cell r="C316" t="str">
            <v>1.名称:PLC控制柜
2.主要内容:可编程控制器系统(含CPU模块、电源模块、I/O模块,通讯模块配置),含PLC自控系统编程开发调试
1) 142xDI,42xDO,80xAI,4xAO,I/O隔离,带电源、信号浪涌保护器;
2) 支持工业以太网/Profibus/ControlNet/MB+;带工业以太网、工业现场总线通讯接口及RS485接口,带相关总线通讯适配器;
3) 10.1英寸工业用带背光TFT彩色LCD触摸屏(1024x768像素);
4) 在线式UPS 220VAC 3kVA 30min备电;
5) 导轨式,8电口,4光口千兆工业以太网交换机(支持光纤环,网管型),防潮型
6) 1套PLC机柜2200Hx800Wx600D(mm) IP54</v>
          </cell>
          <cell r="D316" t="str">
            <v>套</v>
          </cell>
          <cell r="E316">
            <v>1</v>
          </cell>
        </row>
        <row r="317">
          <cell r="B317" t="str">
            <v>泵组控制单元改造</v>
          </cell>
          <cell r="C317" t="str">
            <v>泵组控制单元改造。配套防雷装置（含电源防雷及信号防雷）、中间继电器、输出继电器 开关、端子排、柜内电缆等及全部配件，带照明及排风；电源开关、继电器，功能具有现场控制、远程控制、自动控制、故障反馈功能</v>
          </cell>
          <cell r="D317" t="str">
            <v>套</v>
          </cell>
          <cell r="E317">
            <v>4</v>
          </cell>
        </row>
        <row r="318">
          <cell r="B318" t="str">
            <v>格栅控制单元改造</v>
          </cell>
          <cell r="C318" t="str">
            <v>格栅控制单元改造。配套防雷装置（含电源防雷及信号防雷）、中间继电器、输出继电器 开关、端子排、柜内电缆等及全部配件，带照明及排风；电源开关、继电器，功能具有现场控制、远程控制、自动控制、故障反馈功能</v>
          </cell>
          <cell r="D318" t="str">
            <v>套</v>
          </cell>
          <cell r="E318">
            <v>2</v>
          </cell>
        </row>
        <row r="319">
          <cell r="B319" t="str">
            <v>除臭控制单元改造</v>
          </cell>
          <cell r="C319" t="str">
            <v>除臭控制单元改造。配套防雷装置（含电源防雷及信号防雷）、中间继电器、输出继电器 开关、端子排、柜内电缆等及全部配件，带照明及排风；电源开关、继电器</v>
          </cell>
          <cell r="D319" t="str">
            <v>套</v>
          </cell>
          <cell r="E319">
            <v>1</v>
          </cell>
        </row>
        <row r="320">
          <cell r="B320" t="str">
            <v>本地闸门控制箱改造</v>
          </cell>
          <cell r="C320" t="str">
            <v>本地闸门控制箱改造。含闸门电气控制回路，功能具有现场控制、远程控制、自动控制、故障反馈功能</v>
          </cell>
          <cell r="D320" t="str">
            <v>套</v>
          </cell>
          <cell r="E320">
            <v>5</v>
          </cell>
        </row>
        <row r="321">
          <cell r="B321" t="str">
            <v>显示器</v>
          </cell>
          <cell r="C321" t="str">
            <v>LCD 24寸，分辨率1920*1080</v>
          </cell>
          <cell r="D321" t="str">
            <v>台</v>
          </cell>
          <cell r="E321">
            <v>2</v>
          </cell>
        </row>
        <row r="322">
          <cell r="B322" t="str">
            <v>工作站</v>
          </cell>
          <cell r="C322" t="str">
            <v>处理器:i5-12450H；内存:16GB；硬盘容量:1TBG固态；网卡:千兆以太网卡；配套系统软件；</v>
          </cell>
          <cell r="D322" t="str">
            <v>台</v>
          </cell>
          <cell r="E322">
            <v>1</v>
          </cell>
        </row>
        <row r="323">
          <cell r="B323" t="str">
            <v>工作台</v>
          </cell>
          <cell r="C323" t="str">
            <v>监控操作台,单联、双联，三联≥600*750*900mm</v>
          </cell>
          <cell r="D323" t="str">
            <v>套</v>
          </cell>
          <cell r="E323">
            <v>1</v>
          </cell>
        </row>
        <row r="324">
          <cell r="B324" t="str">
            <v>组态软件-运行版</v>
          </cell>
          <cell r="C324" t="str">
            <v>SCADA,500点，运行版</v>
          </cell>
          <cell r="D324" t="str">
            <v>套</v>
          </cell>
          <cell r="E324">
            <v>1</v>
          </cell>
        </row>
        <row r="325">
          <cell r="B325" t="str">
            <v>安防系统</v>
          </cell>
        </row>
        <row r="326">
          <cell r="B326" t="str">
            <v>安防控制柜</v>
          </cell>
          <cell r="C326" t="str">
            <v>2200*800*600(高X宽X深)，含网络硬盘录像机（用于存储录像不小于30天，不小于32通道，不小于29T 硬盘）、开关电源、POE交换机、数字信号继电器、电源避雷器、断路器等柜内设备及配件</v>
          </cell>
          <cell r="D326" t="str">
            <v>套</v>
          </cell>
          <cell r="E326">
            <v>1</v>
          </cell>
        </row>
        <row r="327">
          <cell r="B327" t="str">
            <v>球式摄像机</v>
          </cell>
          <cell r="C327" t="str">
            <v>400 万像素，支持32倍光学变倍，16倍数字变倍;防护：防护：IP67、WF2防腐蚀标准</v>
          </cell>
          <cell r="D327" t="str">
            <v>套</v>
          </cell>
          <cell r="E327">
            <v>12</v>
          </cell>
        </row>
        <row r="328">
          <cell r="B328" t="str">
            <v>门禁管理单元</v>
          </cell>
          <cell r="C328" t="str">
            <v>认证方式：支持人脸、刷卡、密码认证方式，可外接身份证、指纹、蓝牙、二维码功能模块；</v>
          </cell>
          <cell r="D328" t="str">
            <v>个</v>
          </cell>
          <cell r="E328">
            <v>1</v>
          </cell>
        </row>
        <row r="329">
          <cell r="B329" t="str">
            <v>周界安防系统</v>
          </cell>
          <cell r="C329" t="str">
            <v>电子围栏系统含总线报警主机，报警键盘，单防区扩展模块，主动红外对射L型支架，四光束主动红外对射或者周界安防摄像机</v>
          </cell>
          <cell r="D329" t="str">
            <v>套</v>
          </cell>
          <cell r="E329">
            <v>1</v>
          </cell>
        </row>
        <row r="330">
          <cell r="B330" t="str">
            <v>声光报警器</v>
          </cell>
          <cell r="C330" t="str">
            <v>ABS外壳，具有一定阻燃性能  
多种安装方式可选，灵活方便  
超大报警音量，威慑力强</v>
          </cell>
          <cell r="D330" t="str">
            <v>个</v>
          </cell>
          <cell r="E330">
            <v>1</v>
          </cell>
        </row>
        <row r="331">
          <cell r="B331" t="str">
            <v>闪光报警器</v>
          </cell>
          <cell r="C331" t="str">
            <v>报警中心联动报警，声光一体式，ABS外壳，具有一定阻燃性能  
多种安装方式可选</v>
          </cell>
          <cell r="D331" t="str">
            <v>个</v>
          </cell>
          <cell r="E331">
            <v>1</v>
          </cell>
        </row>
        <row r="332">
          <cell r="B332" t="str">
            <v>信息采集系统</v>
          </cell>
        </row>
        <row r="333">
          <cell r="B333" t="str">
            <v>液位计</v>
          </cell>
          <cell r="C333" t="str">
            <v>雷达液位计，≥8m，支持蓝牙远程配置，测量精度：±5mm</v>
          </cell>
          <cell r="D333" t="str">
            <v>个</v>
          </cell>
          <cell r="E333">
            <v>5</v>
          </cell>
        </row>
        <row r="334">
          <cell r="B334" t="str">
            <v>温振检测单元（传感器）</v>
          </cell>
          <cell r="C334" t="str">
            <v>按2个/套配置，监测温度，振动。相关数据直接传至PLC（作为故障预警功能和故障自诊断功能的基础组件）</v>
          </cell>
          <cell r="D334" t="str">
            <v>个</v>
          </cell>
          <cell r="E334">
            <v>4</v>
          </cell>
        </row>
        <row r="335">
          <cell r="B335" t="str">
            <v>环境监测单元-感烟</v>
          </cell>
          <cell r="C335" t="str">
            <v>感烟探测仪</v>
          </cell>
          <cell r="D335" t="str">
            <v>个</v>
          </cell>
          <cell r="E335">
            <v>2</v>
          </cell>
        </row>
        <row r="336">
          <cell r="B336" t="str">
            <v>环境监测单元-温度</v>
          </cell>
          <cell r="C336" t="str">
            <v>温度探测仪</v>
          </cell>
          <cell r="D336" t="str">
            <v>个</v>
          </cell>
          <cell r="E336">
            <v>2</v>
          </cell>
        </row>
        <row r="337">
          <cell r="B337" t="str">
            <v>环境监测单元-湿度</v>
          </cell>
          <cell r="C337" t="str">
            <v>湿度探测仪</v>
          </cell>
          <cell r="D337" t="str">
            <v>个</v>
          </cell>
          <cell r="E337">
            <v>2</v>
          </cell>
        </row>
        <row r="338">
          <cell r="B338" t="str">
            <v>智能电力表</v>
          </cell>
          <cell r="C338" t="str">
            <v>1、配置电能表及互感器配件  2、采集机组电流、电压、功率、能耗</v>
          </cell>
          <cell r="D338" t="str">
            <v>个</v>
          </cell>
          <cell r="E338">
            <v>6</v>
          </cell>
        </row>
        <row r="339">
          <cell r="B339" t="str">
            <v>传感器（闸门限位）</v>
          </cell>
          <cell r="C339" t="str">
            <v>限位仪 含编码器以及安装附件</v>
          </cell>
          <cell r="D339" t="str">
            <v>套</v>
          </cell>
          <cell r="E339">
            <v>5</v>
          </cell>
        </row>
        <row r="340">
          <cell r="B340" t="str">
            <v>传感器（闸门开度）</v>
          </cell>
          <cell r="C340" t="str">
            <v>开度仪 含编码器以及安装附件</v>
          </cell>
          <cell r="D340" t="str">
            <v>套</v>
          </cell>
          <cell r="E340">
            <v>5</v>
          </cell>
        </row>
        <row r="341">
          <cell r="B341" t="str">
            <v>传感器（闸门荷载）</v>
          </cell>
          <cell r="C341" t="str">
            <v>荷载仪 含编码器以及安装附件</v>
          </cell>
          <cell r="D341" t="str">
            <v>套</v>
          </cell>
          <cell r="E341">
            <v>5</v>
          </cell>
        </row>
        <row r="342">
          <cell r="B342" t="str">
            <v>变压器温控仪</v>
          </cell>
          <cell r="C342" t="str">
            <v>变压器温控仪，具备PLC接口</v>
          </cell>
          <cell r="D342" t="str">
            <v>套</v>
          </cell>
          <cell r="E342">
            <v>1</v>
          </cell>
        </row>
        <row r="343">
          <cell r="B343" t="str">
            <v>实施建设（含辅材安装调试）</v>
          </cell>
        </row>
        <row r="344">
          <cell r="B344" t="str">
            <v>线缆-UTP-6类屏蔽双绞线</v>
          </cell>
          <cell r="C344" t="str">
            <v>UTP-6类屏蔽双绞线</v>
          </cell>
          <cell r="D344" t="str">
            <v>米</v>
          </cell>
          <cell r="E344">
            <v>1020</v>
          </cell>
        </row>
        <row r="345">
          <cell r="B345" t="str">
            <v>线缆-DJYPVP-2x2x1.0</v>
          </cell>
          <cell r="C345" t="str">
            <v>DJYPVP-2x2x1.0</v>
          </cell>
          <cell r="D345" t="str">
            <v>米</v>
          </cell>
          <cell r="E345">
            <v>1000</v>
          </cell>
        </row>
        <row r="346">
          <cell r="B346" t="str">
            <v>线缆-KVVP-5*1.5</v>
          </cell>
          <cell r="C346" t="str">
            <v>KVVP-5*1.5</v>
          </cell>
          <cell r="D346" t="str">
            <v>米</v>
          </cell>
          <cell r="E346">
            <v>700</v>
          </cell>
        </row>
        <row r="347">
          <cell r="B347" t="str">
            <v>线缆-KVVP-7*1.5</v>
          </cell>
          <cell r="C347" t="str">
            <v>KVVP-7*1.5</v>
          </cell>
          <cell r="D347" t="str">
            <v>米</v>
          </cell>
          <cell r="E347">
            <v>900</v>
          </cell>
        </row>
        <row r="348">
          <cell r="B348" t="str">
            <v>线缆-KVVP-12*1.5</v>
          </cell>
          <cell r="C348" t="str">
            <v>KVVP-12*1.5</v>
          </cell>
          <cell r="D348" t="str">
            <v>米</v>
          </cell>
          <cell r="E348">
            <v>300</v>
          </cell>
        </row>
        <row r="349">
          <cell r="B349" t="str">
            <v>线缆-YJV-3X2.5</v>
          </cell>
          <cell r="C349" t="str">
            <v>YJV-3X2.5</v>
          </cell>
          <cell r="D349" t="str">
            <v>米</v>
          </cell>
          <cell r="E349">
            <v>300</v>
          </cell>
        </row>
        <row r="350">
          <cell r="B350" t="str">
            <v>线缆-YJV-3x4</v>
          </cell>
          <cell r="C350" t="str">
            <v>YJV-3X4</v>
          </cell>
          <cell r="D350" t="str">
            <v>米</v>
          </cell>
          <cell r="E350">
            <v>10</v>
          </cell>
        </row>
        <row r="351">
          <cell r="B351" t="str">
            <v>穿管</v>
          </cell>
          <cell r="C351" t="str">
            <v>SC25</v>
          </cell>
          <cell r="D351" t="str">
            <v>米</v>
          </cell>
          <cell r="E351">
            <v>100</v>
          </cell>
        </row>
        <row r="352">
          <cell r="B352" t="str">
            <v>安装调试-泵站</v>
          </cell>
          <cell r="C352" t="str">
            <v>含：线管桥架、人工、辅材等</v>
          </cell>
          <cell r="D352" t="str">
            <v>项</v>
          </cell>
          <cell r="E352">
            <v>1</v>
          </cell>
        </row>
        <row r="353">
          <cell r="B353" t="str">
            <v>立杆</v>
          </cell>
          <cell r="C353" t="str">
            <v>4-4.5米/Φ120摄像机立杆，400*300*200（室外箱，立杆上安装）</v>
          </cell>
          <cell r="D353" t="str">
            <v>套</v>
          </cell>
          <cell r="E353">
            <v>4</v>
          </cell>
        </row>
        <row r="354">
          <cell r="B354" t="str">
            <v>破路、修复</v>
          </cell>
          <cell r="C354" t="str">
            <v>1.敷设PVC塑料管(含连接件)
2.人工开挖路面 混凝土路面;
3.混凝土路面修复;
4.开挖管道沟及人（手）孔坑 普通土;
5.回填土方 夯填原土;
6.回填中砂 夯填级配砂石;
7.综合考虑地下障碍物、管线、清运开挖废料及其他;</v>
          </cell>
          <cell r="D354" t="str">
            <v>米</v>
          </cell>
          <cell r="E354">
            <v>10</v>
          </cell>
        </row>
        <row r="355">
          <cell r="B355" t="str">
            <v>网络系统</v>
          </cell>
        </row>
        <row r="356">
          <cell r="B356" t="str">
            <v>本地站点级 VPN</v>
          </cell>
          <cell r="C356" t="str">
            <v>12M 城域网专线（带 1 个固定 IP 地址）,三年费用</v>
          </cell>
          <cell r="D356" t="str">
            <v>项</v>
          </cell>
          <cell r="E356">
            <v>1</v>
          </cell>
        </row>
        <row r="357">
          <cell r="B357" t="str">
            <v>通讯网关</v>
          </cell>
          <cell r="C357" t="str">
            <v>含通讯程序</v>
          </cell>
          <cell r="D357" t="str">
            <v>个</v>
          </cell>
          <cell r="E357">
            <v>1</v>
          </cell>
        </row>
        <row r="358">
          <cell r="B358" t="str">
            <v>路由器</v>
          </cell>
          <cell r="C358" t="str">
            <v>网络设备，兼具流量卡通信模块</v>
          </cell>
          <cell r="D358" t="str">
            <v>台</v>
          </cell>
          <cell r="E358">
            <v>1</v>
          </cell>
        </row>
        <row r="359">
          <cell r="B359" t="str">
            <v>流量卡</v>
          </cell>
          <cell r="C359" t="str">
            <v>800G 定向流量池每年*3年</v>
          </cell>
          <cell r="D359" t="str">
            <v>个</v>
          </cell>
          <cell r="E359">
            <v>1</v>
          </cell>
        </row>
        <row r="360">
          <cell r="B360" t="str">
            <v>网安防火墙系统</v>
          </cell>
          <cell r="C360" t="str">
            <v>一、功能描述：工作模式：支持透明、路由、旁路和混合四种工作模式，支持“三权分立”的用户管理体系，支持IPV6，基于应用的访问控制、地址转换、VPN、入侵防御、DDOS防护、DNS防护。
二、硬件规格：1U机架式设备，网络吞吐率：4Gbps，并发连接：200万，新建：6w，选配防病毒、IPS、应用识别等规则库升级许可系统；单电源，6个千兆电口，1个扩展槽，可扩2GE/2SFP/4GE/4SFP/8GE/8SFP/4GE4SFP/2SFP+/4SFP+。
三、软件配置：网安防火墙系统。</v>
          </cell>
          <cell r="D360" t="str">
            <v>台</v>
          </cell>
          <cell r="E360">
            <v>1</v>
          </cell>
        </row>
        <row r="361">
          <cell r="B361" t="str">
            <v>71区调蓄池泵站自动化改造</v>
          </cell>
        </row>
        <row r="362">
          <cell r="B362" t="str">
            <v>自控系统</v>
          </cell>
        </row>
        <row r="363">
          <cell r="B363" t="str">
            <v>PLC控制柜-≥200点＜300点</v>
          </cell>
          <cell r="C363" t="str">
            <v>1.名称:PLC控制柜
2.主要内容:可编程控制器系统(含CPU模块、电源模块、I/O模块,通讯模块配置),含PLC自控系统编程开发调试
1) 142xDI,42xDO,80xAI,4xAO,I/O隔离,带电源、信号浪涌保护器;
2) 支持工业以太网/Profibus/ControlNet/MB+;带工业以太网、工业现场总线通讯接口及RS485接口,带相关总线通讯适配器;
3) 10.1英寸工业用带背光TFT彩色LCD触摸屏(1024x768像素);
4) 在线式UPS 220VAC 3kVA 30min备电;
5) 导轨式,8电口,4光口千兆工业以太网交换机(支持光纤环,网管型),防潮型
6) 1套PLC机柜2200Hx800Wx600D(mm) IP54</v>
          </cell>
          <cell r="D363" t="str">
            <v>套</v>
          </cell>
          <cell r="E363">
            <v>1</v>
          </cell>
        </row>
        <row r="364">
          <cell r="B364" t="str">
            <v>泵组控制单元改造</v>
          </cell>
          <cell r="C364" t="str">
            <v>泵组控制单元改造。配套防雷装置（含电源防雷及信号防雷）、中间继电器、输出继电器 开关、端子排、柜内电缆等及全部配件，带照明及排风；电源开关、继电器，功能具有现场控制、远程控制、自动控制、故障反馈功能</v>
          </cell>
          <cell r="D364" t="str">
            <v>套</v>
          </cell>
          <cell r="E364">
            <v>3</v>
          </cell>
        </row>
        <row r="365">
          <cell r="B365" t="str">
            <v>运输控制单元改造</v>
          </cell>
          <cell r="C365" t="str">
            <v>抓斗机、皮带机等控制单元改造。配套防雷装置（含电源防雷及信号防雷）、中间继电器、输出继电器 开关、端子排、柜内电缆等及全部配件，带照明及排风；电源开关、继电器，功能具有现场控制、远程控制、自动控制、故障反馈功能</v>
          </cell>
          <cell r="D365" t="str">
            <v>套</v>
          </cell>
          <cell r="E365">
            <v>1</v>
          </cell>
        </row>
        <row r="366">
          <cell r="B366" t="str">
            <v>本地闸门控制箱改造</v>
          </cell>
          <cell r="C366" t="str">
            <v>本地闸门控制箱改造。含闸门电气控制回路，功能具有现场控制、远程控制、自动控制、故障反馈功能</v>
          </cell>
          <cell r="D366" t="str">
            <v>套</v>
          </cell>
          <cell r="E366">
            <v>2</v>
          </cell>
        </row>
        <row r="367">
          <cell r="B367" t="str">
            <v>显示器</v>
          </cell>
          <cell r="C367" t="str">
            <v>LCD 24寸，分辨率1920*1080</v>
          </cell>
          <cell r="D367" t="str">
            <v>台</v>
          </cell>
          <cell r="E367">
            <v>1</v>
          </cell>
        </row>
        <row r="368">
          <cell r="B368" t="str">
            <v>工作站</v>
          </cell>
          <cell r="C368" t="str">
            <v>处理器:i5-12450H；内存:16GB；硬盘容量:1TBG固态；网卡:千兆以太网卡；配套系统软件；</v>
          </cell>
          <cell r="D368" t="str">
            <v>台</v>
          </cell>
          <cell r="E368">
            <v>1</v>
          </cell>
        </row>
        <row r="369">
          <cell r="B369" t="str">
            <v>工作台</v>
          </cell>
          <cell r="C369" t="str">
            <v>监控操作台,单联、双联，三联≥600*750*900mm</v>
          </cell>
          <cell r="D369" t="str">
            <v>套</v>
          </cell>
          <cell r="E369">
            <v>1</v>
          </cell>
        </row>
        <row r="370">
          <cell r="B370" t="str">
            <v>组态软件-运行版</v>
          </cell>
          <cell r="C370" t="str">
            <v>SCADA,500点，运行版</v>
          </cell>
          <cell r="D370" t="str">
            <v>套</v>
          </cell>
          <cell r="E370">
            <v>1</v>
          </cell>
        </row>
        <row r="371">
          <cell r="B371" t="str">
            <v>安防系统</v>
          </cell>
        </row>
        <row r="372">
          <cell r="B372" t="str">
            <v>安防控制柜</v>
          </cell>
          <cell r="C372" t="str">
            <v>2200*800*600(高X宽X深)，含网络硬盘录像机（用于存储录像不小于30天，不小于32通道，不小于29T 硬盘）、开关电源、POE交换机、数字信号继电器、电源避雷器、断路器等柜内设备及配件</v>
          </cell>
          <cell r="D372" t="str">
            <v>套</v>
          </cell>
          <cell r="E372">
            <v>1</v>
          </cell>
        </row>
        <row r="373">
          <cell r="B373" t="str">
            <v>球式摄像机</v>
          </cell>
          <cell r="C373" t="str">
            <v>400 万像素，支持32倍光学变倍，16倍数字变倍;防护：防护：IP67、WF2防腐蚀标准</v>
          </cell>
          <cell r="D373" t="str">
            <v>套</v>
          </cell>
          <cell r="E373">
            <v>11</v>
          </cell>
        </row>
        <row r="374">
          <cell r="B374" t="str">
            <v>门禁管理单元</v>
          </cell>
          <cell r="C374" t="str">
            <v>认证方式：支持人脸、刷卡、密码认证方式，可外接身份证、指纹、蓝牙、二维码功能模块；</v>
          </cell>
          <cell r="D374" t="str">
            <v>个</v>
          </cell>
          <cell r="E374">
            <v>2</v>
          </cell>
        </row>
        <row r="375">
          <cell r="B375" t="str">
            <v>周界安防系统</v>
          </cell>
          <cell r="C375" t="str">
            <v>电子围栏系统含总线报警主机，报警键盘，单防区扩展模块，主动红外对射L型支架，四光束主动红外对射或者周界安防摄像机</v>
          </cell>
          <cell r="D375" t="str">
            <v>套</v>
          </cell>
          <cell r="E375">
            <v>1</v>
          </cell>
        </row>
        <row r="376">
          <cell r="B376" t="str">
            <v>声光报警器</v>
          </cell>
          <cell r="C376" t="str">
            <v>ABS外壳，具有一定阻燃性能  
多种安装方式可选，灵活方便  
超大报警音量，威慑力强</v>
          </cell>
          <cell r="D376" t="str">
            <v>个</v>
          </cell>
          <cell r="E376">
            <v>1</v>
          </cell>
        </row>
        <row r="377">
          <cell r="B377" t="str">
            <v>闪光报警器</v>
          </cell>
          <cell r="C377" t="str">
            <v>报警中心联动报警，声光一体式，ABS外壳，具有一定阻燃性能  
多种安装方式可选</v>
          </cell>
          <cell r="D377" t="str">
            <v>个</v>
          </cell>
          <cell r="E377">
            <v>1</v>
          </cell>
        </row>
        <row r="378">
          <cell r="B378" t="str">
            <v>扩音器</v>
          </cell>
          <cell r="C378" t="str">
            <v>支持网络广播，本地线路输入扩音</v>
          </cell>
          <cell r="D378" t="str">
            <v>套</v>
          </cell>
          <cell r="E378">
            <v>1</v>
          </cell>
        </row>
        <row r="379">
          <cell r="B379" t="str">
            <v>信息采集系统</v>
          </cell>
        </row>
        <row r="380">
          <cell r="B380" t="str">
            <v>液位计</v>
          </cell>
          <cell r="C380" t="str">
            <v>雷达液位计，≥8m，支持蓝牙远程配置，测量精度：±5mm</v>
          </cell>
          <cell r="D380" t="str">
            <v>个</v>
          </cell>
          <cell r="E380">
            <v>4</v>
          </cell>
        </row>
        <row r="381">
          <cell r="B381" t="str">
            <v>温振检测单元（传感器）</v>
          </cell>
          <cell r="C381" t="str">
            <v>按2个/套配置，监测温度，振动。相关数据直接传至PLC（作为故障预警功能和故障自诊断功能的基础组件）</v>
          </cell>
          <cell r="D381" t="str">
            <v>个</v>
          </cell>
          <cell r="E381">
            <v>3</v>
          </cell>
        </row>
        <row r="382">
          <cell r="B382" t="str">
            <v>环境监测单元-感烟</v>
          </cell>
          <cell r="C382" t="str">
            <v>感烟探测仪</v>
          </cell>
          <cell r="D382" t="str">
            <v>个</v>
          </cell>
          <cell r="E382">
            <v>2</v>
          </cell>
        </row>
        <row r="383">
          <cell r="B383" t="str">
            <v>环境监测单元-温度</v>
          </cell>
          <cell r="C383" t="str">
            <v>温度探测仪</v>
          </cell>
          <cell r="D383" t="str">
            <v>个</v>
          </cell>
          <cell r="E383">
            <v>2</v>
          </cell>
        </row>
        <row r="384">
          <cell r="B384" t="str">
            <v>环境监测单元-湿度</v>
          </cell>
          <cell r="C384" t="str">
            <v>湿度探测仪</v>
          </cell>
          <cell r="D384" t="str">
            <v>个</v>
          </cell>
          <cell r="E384">
            <v>2</v>
          </cell>
        </row>
        <row r="385">
          <cell r="B385" t="str">
            <v>智能电力表</v>
          </cell>
          <cell r="C385" t="str">
            <v>1、配置电能表及互感器配件  2、采集机组电流、电压、功率、能耗</v>
          </cell>
          <cell r="D385" t="str">
            <v>个</v>
          </cell>
          <cell r="E385">
            <v>4</v>
          </cell>
        </row>
        <row r="386">
          <cell r="B386" t="str">
            <v>传感器（闸门限位）</v>
          </cell>
          <cell r="C386" t="str">
            <v>限位仪 含编码器以及安装附件</v>
          </cell>
          <cell r="D386" t="str">
            <v>套</v>
          </cell>
          <cell r="E386">
            <v>2</v>
          </cell>
        </row>
        <row r="387">
          <cell r="B387" t="str">
            <v>传感器（闸门开度）</v>
          </cell>
          <cell r="C387" t="str">
            <v>开度仪 含编码器以及安装附件</v>
          </cell>
          <cell r="D387" t="str">
            <v>套</v>
          </cell>
          <cell r="E387">
            <v>2</v>
          </cell>
        </row>
        <row r="388">
          <cell r="B388" t="str">
            <v>传感器（闸门荷载）</v>
          </cell>
          <cell r="C388" t="str">
            <v>荷载仪 含编码器以及安装附件</v>
          </cell>
          <cell r="D388" t="str">
            <v>套</v>
          </cell>
          <cell r="E388">
            <v>2</v>
          </cell>
        </row>
        <row r="389">
          <cell r="B389" t="str">
            <v>变压器温控仪</v>
          </cell>
          <cell r="C389" t="str">
            <v>变压器温控仪，具备PLC接口</v>
          </cell>
          <cell r="D389" t="str">
            <v>套</v>
          </cell>
          <cell r="E389">
            <v>1</v>
          </cell>
        </row>
        <row r="390">
          <cell r="B390" t="str">
            <v>实施建设（含辅材安装调试）</v>
          </cell>
        </row>
        <row r="391">
          <cell r="B391" t="str">
            <v>线缆-UTP-6类屏蔽双绞线</v>
          </cell>
          <cell r="C391" t="str">
            <v>UTP-6类屏蔽双绞线</v>
          </cell>
          <cell r="D391" t="str">
            <v>米</v>
          </cell>
          <cell r="E391">
            <v>1420</v>
          </cell>
        </row>
        <row r="392">
          <cell r="B392" t="str">
            <v>线缆-DJYPVP-2x2x1.0</v>
          </cell>
          <cell r="C392" t="str">
            <v>DJYPVP-2x2x1.0</v>
          </cell>
          <cell r="D392" t="str">
            <v>米</v>
          </cell>
          <cell r="E392">
            <v>660</v>
          </cell>
        </row>
        <row r="393">
          <cell r="B393" t="str">
            <v>线缆-KVVP-5*1.5</v>
          </cell>
          <cell r="C393" t="str">
            <v>KVVP-5*1.5</v>
          </cell>
          <cell r="D393" t="str">
            <v>米</v>
          </cell>
          <cell r="E393">
            <v>350</v>
          </cell>
        </row>
        <row r="394">
          <cell r="B394" t="str">
            <v>线缆-KVVP-7*1.5</v>
          </cell>
          <cell r="C394" t="str">
            <v>KVVP-7*1.5</v>
          </cell>
          <cell r="D394" t="str">
            <v>米</v>
          </cell>
          <cell r="E394">
            <v>570</v>
          </cell>
        </row>
        <row r="395">
          <cell r="B395" t="str">
            <v>线缆-KVVP-12*1.5</v>
          </cell>
          <cell r="C395" t="str">
            <v>KVVP-12*1.5</v>
          </cell>
          <cell r="D395" t="str">
            <v>米</v>
          </cell>
          <cell r="E395">
            <v>80</v>
          </cell>
        </row>
        <row r="396">
          <cell r="B396" t="str">
            <v>线缆-YJV-3X2.5</v>
          </cell>
          <cell r="C396" t="str">
            <v>YJV-3X2.5</v>
          </cell>
          <cell r="D396" t="str">
            <v>米</v>
          </cell>
          <cell r="E396">
            <v>340</v>
          </cell>
        </row>
        <row r="397">
          <cell r="B397" t="str">
            <v>线缆-YJV-3x4</v>
          </cell>
          <cell r="C397" t="str">
            <v>YJV-3X4</v>
          </cell>
          <cell r="D397" t="str">
            <v>米</v>
          </cell>
          <cell r="E397">
            <v>10</v>
          </cell>
        </row>
        <row r="398">
          <cell r="B398" t="str">
            <v>穿管</v>
          </cell>
          <cell r="C398" t="str">
            <v>SC25</v>
          </cell>
          <cell r="D398" t="str">
            <v>米</v>
          </cell>
          <cell r="E398">
            <v>100</v>
          </cell>
        </row>
        <row r="399">
          <cell r="B399" t="str">
            <v>安装调试-泵站</v>
          </cell>
          <cell r="C399" t="str">
            <v>含：线管桥架、人工、辅材等</v>
          </cell>
          <cell r="D399" t="str">
            <v>项</v>
          </cell>
          <cell r="E399">
            <v>1</v>
          </cell>
        </row>
        <row r="400">
          <cell r="B400" t="str">
            <v>网络系统</v>
          </cell>
        </row>
        <row r="401">
          <cell r="B401" t="str">
            <v>本地站点级 VPN</v>
          </cell>
          <cell r="C401" t="str">
            <v>12M 城域网专线（带 1 个固定 IP 地址）,三年费用</v>
          </cell>
          <cell r="D401" t="str">
            <v>项</v>
          </cell>
          <cell r="E401">
            <v>1</v>
          </cell>
        </row>
        <row r="402">
          <cell r="B402" t="str">
            <v>通讯网关</v>
          </cell>
          <cell r="C402" t="str">
            <v>含通讯程序</v>
          </cell>
          <cell r="D402" t="str">
            <v>个</v>
          </cell>
          <cell r="E402">
            <v>1</v>
          </cell>
        </row>
        <row r="403">
          <cell r="B403" t="str">
            <v>路由器</v>
          </cell>
          <cell r="C403" t="str">
            <v>网络设备，兼具流量卡通信模块</v>
          </cell>
          <cell r="D403" t="str">
            <v>台</v>
          </cell>
          <cell r="E403">
            <v>1</v>
          </cell>
        </row>
        <row r="404">
          <cell r="B404" t="str">
            <v>流量卡</v>
          </cell>
          <cell r="C404" t="str">
            <v>800G 定向流量池每年*3年</v>
          </cell>
          <cell r="D404" t="str">
            <v>个</v>
          </cell>
          <cell r="E404">
            <v>1</v>
          </cell>
        </row>
        <row r="405">
          <cell r="B405" t="str">
            <v>网安防火墙系统</v>
          </cell>
          <cell r="C405" t="str">
            <v>一、功能描述：工作模式：支持透明、路由、旁路和混合四种工作模式，支持“三权分立”的用户管理体系，支持IPV6，基于应用的访问控制、地址转换、VPN、入侵防御、DDOS防护、DNS防护。
二、硬件规格：1U机架式设备，网络吞吐率：4Gbps，并发连接：200万，新建：6w，选配防病毒、IPS、应用识别等规则库升级许可系统；单电源，6个千兆电口，1个扩展槽，可扩2GE/2SFP/4GE/4SFP/8GE/8SFP/4GE4SFP/2SFP+/4SFP+。
三、软件配置：网安防火墙系统。</v>
          </cell>
          <cell r="D405" t="str">
            <v>台</v>
          </cell>
          <cell r="E405">
            <v>1</v>
          </cell>
        </row>
        <row r="406">
          <cell r="B406" t="str">
            <v>裕安路临时泵站自动化改造</v>
          </cell>
        </row>
        <row r="407">
          <cell r="B407" t="str">
            <v>自控系统</v>
          </cell>
        </row>
        <row r="408">
          <cell r="B408" t="str">
            <v>PLC控制柜-≥200点＜300点</v>
          </cell>
          <cell r="C408" t="str">
            <v>1.名称:PLC控制柜
2.主要内容:可编程控制器系统(含CPU模块、电源模块、I/O模块,通讯模块配置),含PLC自控系统编程开发调试
1) 142xDI,42xDO,80xAI,4xAO,I/O隔离,带电源、信号浪涌保护器;
2) 支持工业以太网/Profibus/ControlNet/MB+;带工业以太网、工业现场总线通讯接口及RS485接口,带相关总线通讯适配器;
3) 10.1英寸工业用带背光TFT彩色LCD触摸屏(1024x768像素);
4) 在线式UPS 220VAC 3kVA 30min备电;
5) 导轨式,8电口,4光口千兆工业以太网交换机(支持光纤环,网管型),防潮型
6) 1套PLC机柜2200Hx800Wx600D(mm) IP54</v>
          </cell>
          <cell r="D408" t="str">
            <v>套</v>
          </cell>
          <cell r="E408">
            <v>1</v>
          </cell>
        </row>
        <row r="409">
          <cell r="B409" t="str">
            <v>泵组控制单元改造</v>
          </cell>
          <cell r="C409" t="str">
            <v>泵组控制单元改造。配套防雷装置（含电源防雷及信号防雷）、中间继电器、输出继电器 开关、端子排、柜内电缆等及全部配件，带照明及排风；电源开关、继电器，功能具有现场控制、远程控制、自动控制、故障反馈功能</v>
          </cell>
          <cell r="D409" t="str">
            <v>套</v>
          </cell>
          <cell r="E409">
            <v>8</v>
          </cell>
        </row>
        <row r="410">
          <cell r="B410" t="str">
            <v>显示器</v>
          </cell>
          <cell r="C410" t="str">
            <v>LCD 24寸，分辨率1920*1080</v>
          </cell>
          <cell r="D410" t="str">
            <v>台</v>
          </cell>
          <cell r="E410">
            <v>1</v>
          </cell>
        </row>
        <row r="411">
          <cell r="B411" t="str">
            <v>工作站</v>
          </cell>
          <cell r="C411" t="str">
            <v>处理器:i5-12450H；内存:16GB；硬盘容量:1TBG固态；网卡:千兆以太网卡；配套系统软件；</v>
          </cell>
          <cell r="D411" t="str">
            <v>台</v>
          </cell>
          <cell r="E411">
            <v>1</v>
          </cell>
        </row>
        <row r="412">
          <cell r="B412" t="str">
            <v>工作台</v>
          </cell>
          <cell r="C412" t="str">
            <v>监控操作台,单联、双联，三联≥600*750*900mm</v>
          </cell>
          <cell r="D412" t="str">
            <v>套</v>
          </cell>
          <cell r="E412">
            <v>1</v>
          </cell>
        </row>
        <row r="413">
          <cell r="B413" t="str">
            <v>组态软件-运行版</v>
          </cell>
          <cell r="C413" t="str">
            <v>SCADA,500点，运行版</v>
          </cell>
          <cell r="D413" t="str">
            <v>套</v>
          </cell>
          <cell r="E413">
            <v>1</v>
          </cell>
        </row>
        <row r="414">
          <cell r="B414" t="str">
            <v>安防系统</v>
          </cell>
        </row>
        <row r="415">
          <cell r="B415" t="str">
            <v>安防控制柜</v>
          </cell>
          <cell r="C415" t="str">
            <v>2200*800*600(高X宽X深)，含网络硬盘录像机（用于存储录像不小于30天，不小于32通道，不小于29T 硬盘）、开关电源、POE交换机、数字信号继电器、电源避雷器、断路器等柜内设备及配件</v>
          </cell>
          <cell r="D415" t="str">
            <v>套</v>
          </cell>
          <cell r="E415">
            <v>1</v>
          </cell>
        </row>
        <row r="416">
          <cell r="B416" t="str">
            <v>球式摄像机</v>
          </cell>
          <cell r="C416" t="str">
            <v>400 万像素，支持32倍光学变倍，16倍数字变倍;防护：防护：IP67、WF2防腐蚀标准</v>
          </cell>
          <cell r="D416" t="str">
            <v>套</v>
          </cell>
          <cell r="E416">
            <v>10</v>
          </cell>
        </row>
        <row r="417">
          <cell r="B417" t="str">
            <v>枪式摄像机</v>
          </cell>
          <cell r="C417" t="str">
            <v>400万像，防护：IP67、WF2防腐蚀标准</v>
          </cell>
          <cell r="D417" t="str">
            <v>套</v>
          </cell>
          <cell r="E417">
            <v>6</v>
          </cell>
        </row>
        <row r="418">
          <cell r="B418" t="str">
            <v>门禁管理单元</v>
          </cell>
          <cell r="C418" t="str">
            <v>认证方式：支持人脸、刷卡、密码认证方式，可外接身份证、指纹、蓝牙、二维码功能模块；</v>
          </cell>
          <cell r="D418" t="str">
            <v>个</v>
          </cell>
          <cell r="E418">
            <v>1</v>
          </cell>
        </row>
        <row r="419">
          <cell r="B419" t="str">
            <v>周界安防系统</v>
          </cell>
          <cell r="C419" t="str">
            <v>电子围栏系统含总线报警主机，报警键盘，单防区扩展模块，主动红外对射L型支架，四光束主动红外对射或者周界安防摄像机</v>
          </cell>
          <cell r="D419" t="str">
            <v>套</v>
          </cell>
          <cell r="E419">
            <v>1</v>
          </cell>
        </row>
        <row r="420">
          <cell r="B420" t="str">
            <v>声光报警器</v>
          </cell>
          <cell r="C420" t="str">
            <v>ABS外壳，具有一定阻燃性能  
多种安装方式可选，灵活方便  
超大报警音量，威慑力强</v>
          </cell>
          <cell r="D420" t="str">
            <v>个</v>
          </cell>
          <cell r="E420">
            <v>1</v>
          </cell>
        </row>
        <row r="421">
          <cell r="B421" t="str">
            <v>闪光报警器</v>
          </cell>
          <cell r="C421" t="str">
            <v>报警中心联动报警，声光一体式，ABS外壳，具有一定阻燃性能  
多种安装方式可选</v>
          </cell>
          <cell r="D421" t="str">
            <v>个</v>
          </cell>
          <cell r="E421">
            <v>1</v>
          </cell>
        </row>
        <row r="422">
          <cell r="B422" t="str">
            <v>扩音器</v>
          </cell>
          <cell r="C422" t="str">
            <v>支持网络广播，本地线路输入扩音</v>
          </cell>
          <cell r="D422" t="str">
            <v>套</v>
          </cell>
          <cell r="E422">
            <v>1</v>
          </cell>
        </row>
        <row r="423">
          <cell r="B423" t="str">
            <v>信息采集系统</v>
          </cell>
        </row>
        <row r="424">
          <cell r="B424" t="str">
            <v>液位计</v>
          </cell>
          <cell r="C424" t="str">
            <v>雷达液位计，≥8m，支持蓝牙远程配置，测量精度：±5mm</v>
          </cell>
          <cell r="D424" t="str">
            <v>个</v>
          </cell>
          <cell r="E424">
            <v>1</v>
          </cell>
        </row>
        <row r="425">
          <cell r="B425" t="str">
            <v>温振检测单元（传感器）</v>
          </cell>
          <cell r="C425" t="str">
            <v>按2个/套配置，监测温度，振动。相关数据直接传至PLC（作为故障预警功能和故障自诊断功能的基础组件）</v>
          </cell>
          <cell r="D425" t="str">
            <v>个</v>
          </cell>
          <cell r="E425">
            <v>8</v>
          </cell>
        </row>
        <row r="426">
          <cell r="B426" t="str">
            <v>环境监测单元-感烟</v>
          </cell>
          <cell r="C426" t="str">
            <v>感烟探测仪</v>
          </cell>
          <cell r="D426" t="str">
            <v>个</v>
          </cell>
          <cell r="E426">
            <v>2</v>
          </cell>
        </row>
        <row r="427">
          <cell r="B427" t="str">
            <v>环境监测单元-温度</v>
          </cell>
          <cell r="C427" t="str">
            <v>温度探测仪</v>
          </cell>
          <cell r="D427" t="str">
            <v>个</v>
          </cell>
          <cell r="E427">
            <v>2</v>
          </cell>
        </row>
        <row r="428">
          <cell r="B428" t="str">
            <v>环境监测单元-湿度</v>
          </cell>
          <cell r="C428" t="str">
            <v>湿度探测仪</v>
          </cell>
          <cell r="D428" t="str">
            <v>个</v>
          </cell>
          <cell r="E428">
            <v>2</v>
          </cell>
        </row>
        <row r="429">
          <cell r="B429" t="str">
            <v>智能电力表</v>
          </cell>
          <cell r="C429" t="str">
            <v>1、配置电能表及互感器配件  2、采集机组电流、电压、功率、能耗</v>
          </cell>
          <cell r="D429" t="str">
            <v>个</v>
          </cell>
          <cell r="E429">
            <v>9</v>
          </cell>
        </row>
        <row r="430">
          <cell r="B430" t="str">
            <v>变压器温控仪</v>
          </cell>
          <cell r="C430" t="str">
            <v>变压器温控仪，具备PLC接口</v>
          </cell>
          <cell r="D430" t="str">
            <v>套</v>
          </cell>
          <cell r="E430">
            <v>2</v>
          </cell>
        </row>
        <row r="431">
          <cell r="B431" t="str">
            <v>实施建设（含辅材安装调试）</v>
          </cell>
        </row>
        <row r="432">
          <cell r="B432" t="str">
            <v>线缆-UTP-6类屏蔽双绞线</v>
          </cell>
          <cell r="C432" t="str">
            <v>UTP-6类屏蔽双绞线</v>
          </cell>
          <cell r="D432" t="str">
            <v>米</v>
          </cell>
          <cell r="E432">
            <v>3320</v>
          </cell>
        </row>
        <row r="433">
          <cell r="B433" t="str">
            <v>线缆-DJYPVP-2x2x1.0</v>
          </cell>
          <cell r="C433" t="str">
            <v>DJYPVP-2x2x1.0</v>
          </cell>
          <cell r="D433" t="str">
            <v>米</v>
          </cell>
          <cell r="E433">
            <v>1620</v>
          </cell>
        </row>
        <row r="434">
          <cell r="B434" t="str">
            <v>线缆-KVVP-5*1.5</v>
          </cell>
          <cell r="C434" t="str">
            <v>KVVP-5*1.5</v>
          </cell>
          <cell r="D434" t="str">
            <v>米</v>
          </cell>
          <cell r="E434">
            <v>1300</v>
          </cell>
        </row>
        <row r="435">
          <cell r="B435" t="str">
            <v>线缆-KVVP-7*1.5</v>
          </cell>
          <cell r="C435" t="str">
            <v>KVVP-7*1.5</v>
          </cell>
          <cell r="D435" t="str">
            <v>米</v>
          </cell>
          <cell r="E435">
            <v>2800</v>
          </cell>
        </row>
        <row r="436">
          <cell r="B436" t="str">
            <v>线缆-YJV-3X2.5</v>
          </cell>
          <cell r="C436" t="str">
            <v>YJV-3X2.5</v>
          </cell>
          <cell r="D436" t="str">
            <v>米</v>
          </cell>
          <cell r="E436">
            <v>880</v>
          </cell>
        </row>
        <row r="437">
          <cell r="B437" t="str">
            <v>线缆-YJV-3x4</v>
          </cell>
          <cell r="C437" t="str">
            <v>YJV-3X4</v>
          </cell>
          <cell r="D437" t="str">
            <v>米</v>
          </cell>
          <cell r="E437">
            <v>10</v>
          </cell>
        </row>
        <row r="438">
          <cell r="B438" t="str">
            <v>穿管</v>
          </cell>
          <cell r="C438" t="str">
            <v>SC25</v>
          </cell>
          <cell r="D438" t="str">
            <v>米</v>
          </cell>
          <cell r="E438">
            <v>100</v>
          </cell>
        </row>
        <row r="439">
          <cell r="B439" t="str">
            <v>安装调试-泵站</v>
          </cell>
          <cell r="C439" t="str">
            <v>含：线管桥架、人工、辅材等</v>
          </cell>
          <cell r="D439" t="str">
            <v>项</v>
          </cell>
          <cell r="E439">
            <v>1</v>
          </cell>
        </row>
        <row r="440">
          <cell r="B440" t="str">
            <v>立杆</v>
          </cell>
          <cell r="C440" t="str">
            <v>4-4.5米/Φ120摄像机立杆，400*300*200（室外箱，立杆上安装）</v>
          </cell>
          <cell r="D440" t="str">
            <v>套</v>
          </cell>
          <cell r="E440">
            <v>9</v>
          </cell>
        </row>
        <row r="441">
          <cell r="B441" t="str">
            <v>破路、修复</v>
          </cell>
          <cell r="C441" t="str">
            <v>1.敷设PVC塑料管(含连接件)
2.人工开挖路面 混凝土路面;
3.混凝土路面修复;
4.开挖管道沟及人（手）孔坑 普通土;
5.回填土方 夯填原土;
6.回填中砂 夯填级配砂石;
7.综合考虑地下障碍物、管线、清运开挖废料及其他;</v>
          </cell>
          <cell r="D441" t="str">
            <v>米</v>
          </cell>
          <cell r="E441">
            <v>10</v>
          </cell>
        </row>
        <row r="442">
          <cell r="B442" t="str">
            <v>网络系统</v>
          </cell>
        </row>
        <row r="443">
          <cell r="B443" t="str">
            <v>本地站点级 VPN</v>
          </cell>
          <cell r="C443" t="str">
            <v>12M 城域网专线（带 1 个固定 IP 地址）,三年费用</v>
          </cell>
          <cell r="D443" t="str">
            <v>项</v>
          </cell>
          <cell r="E443">
            <v>1</v>
          </cell>
        </row>
        <row r="444">
          <cell r="B444" t="str">
            <v>通讯网关</v>
          </cell>
          <cell r="C444" t="str">
            <v>含通讯程序</v>
          </cell>
          <cell r="D444" t="str">
            <v>个</v>
          </cell>
          <cell r="E444">
            <v>1</v>
          </cell>
        </row>
        <row r="445">
          <cell r="B445" t="str">
            <v>路由器</v>
          </cell>
          <cell r="C445" t="str">
            <v>网络设备，兼具流量卡通信模块</v>
          </cell>
          <cell r="D445" t="str">
            <v>台</v>
          </cell>
          <cell r="E445">
            <v>1</v>
          </cell>
        </row>
        <row r="446">
          <cell r="B446" t="str">
            <v>流量卡</v>
          </cell>
          <cell r="C446" t="str">
            <v>800G 定向流量池每年*3年</v>
          </cell>
          <cell r="D446" t="str">
            <v>个</v>
          </cell>
          <cell r="E446">
            <v>1</v>
          </cell>
        </row>
        <row r="447">
          <cell r="B447" t="str">
            <v>网安防火墙系统</v>
          </cell>
          <cell r="C447" t="str">
            <v>一、功能描述：工作模式：支持透明、路由、旁路和混合四种工作模式，支持“三权分立”的用户管理体系，支持IPV6，基于应用的访问控制、地址转换、VPN、入侵防御、DDOS防护、DNS防护。
二、硬件规格：1U机架式设备，网络吞吐率：4Gbps，并发连接：200万，新建：6w，选配防病毒、IPS、应用识别等规则库升级许可系统；单电源，6个千兆电口，1个扩展槽，可扩2GE/2SFP/4GE/4SFP/8GE/8SFP/4GE4SFP/2SFP+/4SFP+。
三、软件配置：网安防火墙系统。</v>
          </cell>
          <cell r="D447" t="str">
            <v>台</v>
          </cell>
          <cell r="E447">
            <v>1</v>
          </cell>
        </row>
        <row r="448">
          <cell r="B448" t="str">
            <v>罗田路临时泵站自动化改造</v>
          </cell>
        </row>
        <row r="449">
          <cell r="B449" t="str">
            <v>自控系统</v>
          </cell>
        </row>
        <row r="450">
          <cell r="B450" t="str">
            <v>PLC控制柜-≥100点＜200点</v>
          </cell>
          <cell r="C450" t="str">
            <v>1.名称:PLC控制柜
2.主要内容:可编程控制器系统(含CPU模块、电源模块、I/O模块,通讯模块配置),含PLC自控系统编程开发调试
1) 80xDI,24xDO,24xAI,0xAO,I/O隔离,带电源、信号浪涌保护器;
2) 支持工业以太网/Profibus/ControlNet/MB+;带工业以太网、工业现场总线通讯接口及RS485接口,带相关总线通讯适配器;
3) 10.1英寸工业用带背光TFT彩色LCD触摸屏(1024x768像素);
4) 在线式UPS 220VAC 3kVA 30min备电;
5) 导轨式,8电口,4光口千兆工业以太网交换机(支持光纤环,网管型),防潮型
6) 1套PLC机柜2200Hx800Wx600D(mm) IP54</v>
          </cell>
          <cell r="D450" t="str">
            <v>套</v>
          </cell>
          <cell r="E450">
            <v>1</v>
          </cell>
        </row>
        <row r="451">
          <cell r="B451" t="str">
            <v>泵组控制单元改造</v>
          </cell>
          <cell r="C451" t="str">
            <v>泵组控制单元改造。配套防雷装置（含电源防雷及信号防雷）、中间继电器、输出继电器 开关、端子排、柜内电缆等及全部配件，带照明及排风；电源开关、继电器，功能具有现场控制、远程控制、自动控制、故障反馈功能</v>
          </cell>
          <cell r="D451" t="str">
            <v>套</v>
          </cell>
          <cell r="E451">
            <v>5</v>
          </cell>
        </row>
        <row r="452">
          <cell r="B452" t="str">
            <v>显示器</v>
          </cell>
          <cell r="C452" t="str">
            <v>LCD 24寸，分辨率1920*1080</v>
          </cell>
          <cell r="D452" t="str">
            <v>台</v>
          </cell>
          <cell r="E452">
            <v>1</v>
          </cell>
        </row>
        <row r="453">
          <cell r="B453" t="str">
            <v>工作站</v>
          </cell>
          <cell r="C453" t="str">
            <v>处理器:i5-12450H；内存:16GB；硬盘容量:1TBG固态；网卡:千兆以太网卡；配套系统软件；</v>
          </cell>
          <cell r="D453" t="str">
            <v>台</v>
          </cell>
          <cell r="E453">
            <v>1</v>
          </cell>
        </row>
        <row r="454">
          <cell r="B454" t="str">
            <v>工作台</v>
          </cell>
          <cell r="C454" t="str">
            <v>监控操作台,单联、双联，三联≥600*750*900mm</v>
          </cell>
          <cell r="D454" t="str">
            <v>套</v>
          </cell>
          <cell r="E454">
            <v>1</v>
          </cell>
        </row>
        <row r="455">
          <cell r="B455" t="str">
            <v>组态软件-运行版</v>
          </cell>
          <cell r="C455" t="str">
            <v>SCADA,500点，运行版</v>
          </cell>
          <cell r="D455" t="str">
            <v>套</v>
          </cell>
          <cell r="E455">
            <v>1</v>
          </cell>
        </row>
        <row r="456">
          <cell r="B456" t="str">
            <v>安防系统</v>
          </cell>
        </row>
        <row r="457">
          <cell r="B457" t="str">
            <v>安防控制柜</v>
          </cell>
          <cell r="C457" t="str">
            <v>2200*800*600(高X宽X深)，含网络硬盘录像机（用于存储录像不小于30天，不小于32通道，不小于29T 硬盘）、开关电源、POE交换机、数字信号继电器、电源避雷器、断路器等柜内设备及配件</v>
          </cell>
          <cell r="D457" t="str">
            <v>套</v>
          </cell>
          <cell r="E457">
            <v>1</v>
          </cell>
        </row>
        <row r="458">
          <cell r="B458" t="str">
            <v>球式摄像机</v>
          </cell>
          <cell r="C458" t="str">
            <v>400 万像素，支持32倍光学变倍，16倍数字变倍;防护：防护：IP67、WF2防腐蚀标准</v>
          </cell>
          <cell r="D458" t="str">
            <v>套</v>
          </cell>
          <cell r="E458">
            <v>10</v>
          </cell>
        </row>
        <row r="459">
          <cell r="B459" t="str">
            <v>枪式摄像机</v>
          </cell>
          <cell r="C459" t="str">
            <v>400万像，防护：IP67、WF2防腐蚀标准</v>
          </cell>
          <cell r="D459" t="str">
            <v>套</v>
          </cell>
          <cell r="E459">
            <v>7</v>
          </cell>
        </row>
        <row r="460">
          <cell r="B460" t="str">
            <v>门禁管理单元</v>
          </cell>
          <cell r="C460" t="str">
            <v>认证方式：支持人脸、刷卡、密码认证方式，可外接身份证、指纹、蓝牙、二维码功能模块；</v>
          </cell>
          <cell r="D460" t="str">
            <v>个</v>
          </cell>
          <cell r="E460">
            <v>1</v>
          </cell>
        </row>
        <row r="461">
          <cell r="B461" t="str">
            <v>周界安防系统</v>
          </cell>
          <cell r="C461" t="str">
            <v>电子围栏系统含总线报警主机，报警键盘，单防区扩展模块，主动红外对射L型支架，四光束主动红外对射或者周界安防摄像机</v>
          </cell>
          <cell r="D461" t="str">
            <v>套</v>
          </cell>
          <cell r="E461">
            <v>1</v>
          </cell>
        </row>
        <row r="462">
          <cell r="B462" t="str">
            <v>声光报警器</v>
          </cell>
          <cell r="C462" t="str">
            <v>ABS外壳，具有一定阻燃性能  
多种安装方式可选，灵活方便  
超大报警音量，威慑力强</v>
          </cell>
          <cell r="D462" t="str">
            <v>个</v>
          </cell>
          <cell r="E462">
            <v>1</v>
          </cell>
        </row>
        <row r="463">
          <cell r="B463" t="str">
            <v>闪光报警器</v>
          </cell>
          <cell r="C463" t="str">
            <v>报警中心联动报警，声光一体式，ABS外壳，具有一定阻燃性能  
多种安装方式可选</v>
          </cell>
          <cell r="D463" t="str">
            <v>个</v>
          </cell>
          <cell r="E463">
            <v>1</v>
          </cell>
        </row>
        <row r="464">
          <cell r="B464" t="str">
            <v>扩音器</v>
          </cell>
          <cell r="C464" t="str">
            <v>支持网络广播，本地线路输入扩音</v>
          </cell>
          <cell r="D464" t="str">
            <v>套</v>
          </cell>
          <cell r="E464">
            <v>1</v>
          </cell>
        </row>
        <row r="465">
          <cell r="B465" t="str">
            <v>信息采集系统</v>
          </cell>
        </row>
        <row r="466">
          <cell r="B466" t="str">
            <v>液位计</v>
          </cell>
          <cell r="C466" t="str">
            <v>雷达液位计，≥8m，支持蓝牙远程配置，测量精度：±5mm</v>
          </cell>
          <cell r="D466" t="str">
            <v>个</v>
          </cell>
          <cell r="E466">
            <v>1</v>
          </cell>
        </row>
        <row r="467">
          <cell r="B467" t="str">
            <v>温振检测单元（传感器）</v>
          </cell>
          <cell r="C467" t="str">
            <v>按2个/套配置，监测温度，振动。相关数据直接传至PLC（作为故障预警功能和故障自诊断功能的基础组件）</v>
          </cell>
          <cell r="D467" t="str">
            <v>个</v>
          </cell>
          <cell r="E467">
            <v>5</v>
          </cell>
        </row>
        <row r="468">
          <cell r="B468" t="str">
            <v>环境监测单元-感烟</v>
          </cell>
          <cell r="C468" t="str">
            <v>感烟探测仪</v>
          </cell>
          <cell r="D468" t="str">
            <v>个</v>
          </cell>
          <cell r="E468">
            <v>3</v>
          </cell>
        </row>
        <row r="469">
          <cell r="B469" t="str">
            <v>环境监测单元-温度</v>
          </cell>
          <cell r="C469" t="str">
            <v>温度探测仪</v>
          </cell>
          <cell r="D469" t="str">
            <v>个</v>
          </cell>
          <cell r="E469">
            <v>3</v>
          </cell>
        </row>
        <row r="470">
          <cell r="B470" t="str">
            <v>环境监测单元-湿度</v>
          </cell>
          <cell r="C470" t="str">
            <v>湿度探测仪</v>
          </cell>
          <cell r="D470" t="str">
            <v>个</v>
          </cell>
          <cell r="E470">
            <v>3</v>
          </cell>
        </row>
        <row r="471">
          <cell r="B471" t="str">
            <v>智能电力表</v>
          </cell>
          <cell r="C471" t="str">
            <v>1、配置电能表及互感器配件  2、采集机组电流、电压、功率、能耗</v>
          </cell>
          <cell r="D471" t="str">
            <v>个</v>
          </cell>
          <cell r="E471">
            <v>6</v>
          </cell>
        </row>
        <row r="472">
          <cell r="B472" t="str">
            <v>变压器温控仪</v>
          </cell>
          <cell r="C472" t="str">
            <v>变压器温控仪，具备PLC接口</v>
          </cell>
          <cell r="D472" t="str">
            <v>套</v>
          </cell>
          <cell r="E472">
            <v>2</v>
          </cell>
        </row>
        <row r="473">
          <cell r="B473" t="str">
            <v>实施建设（含辅材安装调试）</v>
          </cell>
        </row>
        <row r="474">
          <cell r="B474" t="str">
            <v>线缆-UTP-6类屏蔽双绞线</v>
          </cell>
          <cell r="C474" t="str">
            <v>UTP-6类屏蔽双绞线</v>
          </cell>
          <cell r="D474" t="str">
            <v>米</v>
          </cell>
          <cell r="E474">
            <v>3420</v>
          </cell>
        </row>
        <row r="475">
          <cell r="B475" t="str">
            <v>线缆-DJYPVP-2x2x1.0</v>
          </cell>
          <cell r="C475" t="str">
            <v>DJYPVP-2x2x1.0</v>
          </cell>
          <cell r="D475" t="str">
            <v>米</v>
          </cell>
          <cell r="E475">
            <v>1230</v>
          </cell>
        </row>
        <row r="476">
          <cell r="B476" t="str">
            <v>线缆-KVVP-5*1.5</v>
          </cell>
          <cell r="C476" t="str">
            <v>KVVP-5*1.5</v>
          </cell>
          <cell r="D476" t="str">
            <v>米</v>
          </cell>
          <cell r="E476">
            <v>820</v>
          </cell>
        </row>
        <row r="477">
          <cell r="B477" t="str">
            <v>线缆-KVVP-7*1.5</v>
          </cell>
          <cell r="C477" t="str">
            <v>KVVP-7*1.5</v>
          </cell>
          <cell r="D477" t="str">
            <v>米</v>
          </cell>
          <cell r="E477">
            <v>2320</v>
          </cell>
        </row>
        <row r="478">
          <cell r="B478" t="str">
            <v>线缆-KVVP-12*1.5</v>
          </cell>
          <cell r="C478" t="str">
            <v>KVVP-12*1.5</v>
          </cell>
          <cell r="D478" t="str">
            <v>米</v>
          </cell>
          <cell r="E478">
            <v>880</v>
          </cell>
        </row>
        <row r="479">
          <cell r="B479" t="str">
            <v>线缆-YJV-3X2.5</v>
          </cell>
          <cell r="C479" t="str">
            <v>YJV-3X2.5</v>
          </cell>
          <cell r="D479" t="str">
            <v>米</v>
          </cell>
          <cell r="E479">
            <v>10</v>
          </cell>
        </row>
        <row r="480">
          <cell r="B480" t="str">
            <v>线缆-YJV-3x4</v>
          </cell>
          <cell r="C480" t="str">
            <v>YJV-3X4</v>
          </cell>
          <cell r="D480" t="str">
            <v>米</v>
          </cell>
          <cell r="E480">
            <v>10</v>
          </cell>
        </row>
        <row r="481">
          <cell r="B481" t="str">
            <v>穿管</v>
          </cell>
          <cell r="C481" t="str">
            <v>SC25</v>
          </cell>
          <cell r="D481" t="str">
            <v>米</v>
          </cell>
          <cell r="E481">
            <v>100</v>
          </cell>
        </row>
        <row r="482">
          <cell r="B482" t="str">
            <v>安装调试-泵站</v>
          </cell>
          <cell r="C482" t="str">
            <v>含：线管桥架、人工、辅材等</v>
          </cell>
          <cell r="D482" t="str">
            <v>项</v>
          </cell>
          <cell r="E482">
            <v>1</v>
          </cell>
        </row>
        <row r="483">
          <cell r="B483" t="str">
            <v>立杆</v>
          </cell>
          <cell r="C483" t="str">
            <v>4-4.5米/Φ120摄像机立杆，400*300*200（室外箱，立杆上安装）</v>
          </cell>
          <cell r="D483" t="str">
            <v>套</v>
          </cell>
          <cell r="E483">
            <v>10</v>
          </cell>
        </row>
        <row r="484">
          <cell r="B484" t="str">
            <v>破路、修复</v>
          </cell>
          <cell r="C484" t="str">
            <v>1.敷设PVC塑料管(含连接件)
2.人工开挖路面 混凝土路面;
3.混凝土路面修复;
4.开挖管道沟及人（手）孔坑 普通土;
5.回填土方 夯填原土;
6.回填中砂 夯填级配砂石;
7.综合考虑地下障碍物、管线、清运开挖废料及其他;</v>
          </cell>
          <cell r="D484" t="str">
            <v>米</v>
          </cell>
          <cell r="E484">
            <v>10</v>
          </cell>
        </row>
        <row r="485">
          <cell r="B485" t="str">
            <v>网络系统</v>
          </cell>
        </row>
        <row r="486">
          <cell r="B486" t="str">
            <v>本地站点级 VPN</v>
          </cell>
          <cell r="C486" t="str">
            <v>12M 城域网专线（带 1 个固定 IP 地址）,三年费用</v>
          </cell>
          <cell r="D486" t="str">
            <v>项</v>
          </cell>
          <cell r="E486">
            <v>1</v>
          </cell>
        </row>
        <row r="487">
          <cell r="B487" t="str">
            <v>通讯网关</v>
          </cell>
          <cell r="C487" t="str">
            <v>含通讯程序</v>
          </cell>
          <cell r="D487" t="str">
            <v>个</v>
          </cell>
          <cell r="E487">
            <v>1</v>
          </cell>
        </row>
        <row r="488">
          <cell r="B488" t="str">
            <v>路由器</v>
          </cell>
          <cell r="C488" t="str">
            <v>网络设备，兼具流量卡通信模块</v>
          </cell>
          <cell r="D488" t="str">
            <v>台</v>
          </cell>
          <cell r="E488">
            <v>1</v>
          </cell>
        </row>
        <row r="489">
          <cell r="B489" t="str">
            <v>流量卡</v>
          </cell>
          <cell r="C489" t="str">
            <v>800G 定向流量池每年*3年</v>
          </cell>
          <cell r="D489" t="str">
            <v>个</v>
          </cell>
          <cell r="E489">
            <v>1</v>
          </cell>
        </row>
        <row r="490">
          <cell r="B490" t="str">
            <v>网安防火墙系统</v>
          </cell>
          <cell r="C490" t="str">
            <v>一、功能描述：工作模式：支持透明、路由、旁路和混合四种工作模式，支持“三权分立”的用户管理体系，支持IPV6，基于应用的访问控制、地址转换、VPN、入侵防御、DDOS防护、DNS防护。
二、硬件规格：1U机架式设备，网络吞吐率：4Gbps，并发连接：200万，新建：6w，选配防病毒、IPS、应用识别等规则库升级许可系统；单电源，6个千兆电口，1个扩展槽，可扩2GE/2SFP/4GE/4SFP/8GE/8SFP/4GE4SFP/2SFP+/4SFP+。
三、软件配置：网安防火墙系统。</v>
          </cell>
          <cell r="D490" t="str">
            <v>台</v>
          </cell>
          <cell r="E490">
            <v>1</v>
          </cell>
        </row>
        <row r="491">
          <cell r="B491" t="str">
            <v>固戍雨水泵站自动化改造</v>
          </cell>
        </row>
        <row r="492">
          <cell r="B492" t="str">
            <v>自控系统</v>
          </cell>
        </row>
        <row r="493">
          <cell r="B493" t="str">
            <v>PLC控制柜-≥200点＜300点</v>
          </cell>
          <cell r="C493" t="str">
            <v>1.名称:PLC控制柜
2.主要内容:可编程控制器系统(含CPU模块、电源模块、I/O模块,通讯模块配置),含PLC自控系统编程开发调试
1) 142xDI,42xDO,80xAI,4xAO,I/O隔离,带电源、信号浪涌保护器;
2) 支持工业以太网/Profibus/ControlNet/MB+;带工业以太网、工业现场总线通讯接口及RS485接口,带相关总线通讯适配器;
3) 10.1英寸工业用带背光TFT彩色LCD触摸屏(1024x768像素);
4) 在线式UPS 220VAC 3kVA 30min备电;
5) 导轨式,8电口,4光口千兆工业以太网交换机(支持光纤环,网管型),防潮型
6) 1套PLC机柜2200Hx800Wx600D(mm) IP54</v>
          </cell>
          <cell r="D493" t="str">
            <v>套</v>
          </cell>
          <cell r="E493">
            <v>1</v>
          </cell>
        </row>
        <row r="494">
          <cell r="B494" t="str">
            <v>泵组控制单元改造</v>
          </cell>
          <cell r="C494" t="str">
            <v>泵组控制单元改造。配套防雷装置（含电源防雷及信号防雷）、中间继电器、输出继电器 开关、端子排、柜内电缆等及全部配件，带照明及排风；电源开关、继电器，功能具有现场控制、远程控制、自动控制、故障反馈功能</v>
          </cell>
          <cell r="D494" t="str">
            <v>套</v>
          </cell>
          <cell r="E494">
            <v>4</v>
          </cell>
        </row>
        <row r="495">
          <cell r="B495" t="str">
            <v>运输控制单元改造</v>
          </cell>
          <cell r="C495" t="str">
            <v>抓斗机、皮带机等控制单元改造。配套防雷装置（含电源防雷及信号防雷）、中间继电器、输出继电器 开关、端子排、柜内电缆等及全部配件，带照明及排风；电源开关、继电器，功能具有现场控制、远程控制、自动控制、故障反馈功能</v>
          </cell>
          <cell r="D495" t="str">
            <v>套</v>
          </cell>
          <cell r="E495">
            <v>1</v>
          </cell>
        </row>
        <row r="496">
          <cell r="B496" t="str">
            <v>本地闸门控制箱改造</v>
          </cell>
          <cell r="C496" t="str">
            <v>本地闸门控制箱改造。含闸门电气控制回路，功能具有现场控制、远程控制、自动控制、故障反馈功能</v>
          </cell>
          <cell r="D496" t="str">
            <v>套</v>
          </cell>
          <cell r="E496">
            <v>5</v>
          </cell>
        </row>
        <row r="497">
          <cell r="B497" t="str">
            <v>散热设备2P</v>
          </cell>
          <cell r="C497" t="str">
            <v>空调2P，柜式含插座</v>
          </cell>
          <cell r="D497" t="str">
            <v>台</v>
          </cell>
          <cell r="E497">
            <v>1</v>
          </cell>
        </row>
        <row r="498">
          <cell r="B498" t="str">
            <v>显示器</v>
          </cell>
          <cell r="C498" t="str">
            <v>LCD 24寸，分辨率1920*1080</v>
          </cell>
          <cell r="D498" t="str">
            <v>台</v>
          </cell>
          <cell r="E498">
            <v>2</v>
          </cell>
        </row>
        <row r="499">
          <cell r="B499" t="str">
            <v>工作站</v>
          </cell>
          <cell r="C499" t="str">
            <v>处理器:i5-12450H；内存:16GB；硬盘容量:1TBG固态；网卡:千兆以太网卡；配套系统软件；</v>
          </cell>
          <cell r="D499" t="str">
            <v>台</v>
          </cell>
          <cell r="E499">
            <v>1</v>
          </cell>
        </row>
        <row r="500">
          <cell r="B500" t="str">
            <v>工作台</v>
          </cell>
          <cell r="C500" t="str">
            <v>监控操作台,单联、双联，三联≥600*750*900mm</v>
          </cell>
          <cell r="D500" t="str">
            <v>套</v>
          </cell>
          <cell r="E500">
            <v>1</v>
          </cell>
        </row>
        <row r="501">
          <cell r="B501" t="str">
            <v>组态软件-运行版</v>
          </cell>
          <cell r="C501" t="str">
            <v>SCADA,500点，运行版</v>
          </cell>
          <cell r="D501" t="str">
            <v>套</v>
          </cell>
          <cell r="E501">
            <v>1</v>
          </cell>
        </row>
        <row r="502">
          <cell r="B502" t="str">
            <v>安防系统</v>
          </cell>
        </row>
        <row r="503">
          <cell r="B503" t="str">
            <v>安防控制柜</v>
          </cell>
          <cell r="C503" t="str">
            <v>2200*800*600(高X宽X深)，含网络硬盘录像机（用于存储录像不小于30天，不小于32通道，不小于29T 硬盘）、开关电源、POE交换机、数字信号继电器、电源避雷器、断路器等柜内设备及配件</v>
          </cell>
          <cell r="D503" t="str">
            <v>套</v>
          </cell>
          <cell r="E503">
            <v>1</v>
          </cell>
        </row>
        <row r="504">
          <cell r="B504" t="str">
            <v>球式摄像机</v>
          </cell>
          <cell r="C504" t="str">
            <v>400 万像素，支持32倍光学变倍，16倍数字变倍;防护：防护：IP67、WF2防腐蚀标准</v>
          </cell>
          <cell r="D504" t="str">
            <v>套</v>
          </cell>
          <cell r="E504">
            <v>11</v>
          </cell>
        </row>
        <row r="505">
          <cell r="B505" t="str">
            <v>枪式摄像机</v>
          </cell>
          <cell r="C505" t="str">
            <v>400万像，防护：IP67、WF2防腐蚀标准</v>
          </cell>
          <cell r="D505" t="str">
            <v>套</v>
          </cell>
          <cell r="E505">
            <v>1</v>
          </cell>
        </row>
        <row r="506">
          <cell r="B506" t="str">
            <v>门禁管理单元</v>
          </cell>
          <cell r="C506" t="str">
            <v>认证方式：支持人脸、刷卡、密码认证方式，可外接身份证、指纹、蓝牙、二维码功能模块；</v>
          </cell>
          <cell r="D506" t="str">
            <v>个</v>
          </cell>
          <cell r="E506">
            <v>1</v>
          </cell>
        </row>
        <row r="507">
          <cell r="B507" t="str">
            <v>周界安防系统</v>
          </cell>
          <cell r="C507" t="str">
            <v>电子围栏系统含总线报警主机，报警键盘，单防区扩展模块，主动红外对射L型支架，四光束主动红外对射或者周界安防摄像机</v>
          </cell>
          <cell r="D507" t="str">
            <v>套</v>
          </cell>
          <cell r="E507">
            <v>1</v>
          </cell>
        </row>
        <row r="508">
          <cell r="B508" t="str">
            <v>声光报警器</v>
          </cell>
          <cell r="C508" t="str">
            <v>ABS外壳，具有一定阻燃性能  
多种安装方式可选，灵活方便  
超大报警音量，威慑力强</v>
          </cell>
          <cell r="D508" t="str">
            <v>个</v>
          </cell>
          <cell r="E508">
            <v>1</v>
          </cell>
        </row>
        <row r="509">
          <cell r="B509" t="str">
            <v>闪光报警器</v>
          </cell>
          <cell r="C509" t="str">
            <v>报警中心联动报警，声光一体式，ABS外壳，具有一定阻燃性能  
多种安装方式可选</v>
          </cell>
          <cell r="D509" t="str">
            <v>个</v>
          </cell>
          <cell r="E509">
            <v>1</v>
          </cell>
        </row>
        <row r="510">
          <cell r="B510" t="str">
            <v>信息采集系统</v>
          </cell>
        </row>
        <row r="511">
          <cell r="B511" t="str">
            <v>液位计</v>
          </cell>
          <cell r="C511" t="str">
            <v>雷达液位计，≥8m，支持蓝牙远程配置，测量精度：±5mm</v>
          </cell>
          <cell r="D511" t="str">
            <v>个</v>
          </cell>
          <cell r="E511">
            <v>4</v>
          </cell>
        </row>
        <row r="512">
          <cell r="B512" t="str">
            <v>温振检测单元（传感器）</v>
          </cell>
          <cell r="C512" t="str">
            <v>按2个/套配置，监测温度，振动。相关数据直接传至PLC（作为故障预警功能和故障自诊断功能的基础组件）</v>
          </cell>
          <cell r="D512" t="str">
            <v>个</v>
          </cell>
          <cell r="E512">
            <v>4</v>
          </cell>
        </row>
        <row r="513">
          <cell r="B513" t="str">
            <v>环境监测单元-感烟</v>
          </cell>
          <cell r="C513" t="str">
            <v>感烟探测仪</v>
          </cell>
          <cell r="D513" t="str">
            <v>个</v>
          </cell>
          <cell r="E513">
            <v>3</v>
          </cell>
        </row>
        <row r="514">
          <cell r="B514" t="str">
            <v>环境监测单元-温度</v>
          </cell>
          <cell r="C514" t="str">
            <v>温度探测仪</v>
          </cell>
          <cell r="D514" t="str">
            <v>个</v>
          </cell>
          <cell r="E514">
            <v>3</v>
          </cell>
        </row>
        <row r="515">
          <cell r="B515" t="str">
            <v>环境监测单元-湿度</v>
          </cell>
          <cell r="C515" t="str">
            <v>湿度探测仪</v>
          </cell>
          <cell r="D515" t="str">
            <v>个</v>
          </cell>
          <cell r="E515">
            <v>3</v>
          </cell>
        </row>
        <row r="516">
          <cell r="B516" t="str">
            <v>智能电力表</v>
          </cell>
          <cell r="C516" t="str">
            <v>1、配置电能表及互感器配件  2、采集机组电流、电压、功率、能耗</v>
          </cell>
          <cell r="D516" t="str">
            <v>个</v>
          </cell>
          <cell r="E516">
            <v>5</v>
          </cell>
        </row>
        <row r="517">
          <cell r="B517" t="str">
            <v>传感器（闸门限位）</v>
          </cell>
          <cell r="C517" t="str">
            <v>限位仪 含编码器以及安装附件</v>
          </cell>
          <cell r="D517" t="str">
            <v>套</v>
          </cell>
          <cell r="E517">
            <v>5</v>
          </cell>
        </row>
        <row r="518">
          <cell r="B518" t="str">
            <v>传感器（闸门开度）</v>
          </cell>
          <cell r="C518" t="str">
            <v>开度仪 含编码器以及安装附件</v>
          </cell>
          <cell r="D518" t="str">
            <v>套</v>
          </cell>
          <cell r="E518">
            <v>5</v>
          </cell>
        </row>
        <row r="519">
          <cell r="B519" t="str">
            <v>传感器（闸门荷载）</v>
          </cell>
          <cell r="C519" t="str">
            <v>荷载仪 含编码器以及安装附件</v>
          </cell>
          <cell r="D519" t="str">
            <v>套</v>
          </cell>
          <cell r="E519">
            <v>5</v>
          </cell>
        </row>
        <row r="520">
          <cell r="B520" t="str">
            <v>变压器温控仪</v>
          </cell>
          <cell r="C520" t="str">
            <v>变压器温控仪，具备PLC接口</v>
          </cell>
          <cell r="D520" t="str">
            <v>套</v>
          </cell>
          <cell r="E520">
            <v>2</v>
          </cell>
        </row>
        <row r="521">
          <cell r="B521" t="str">
            <v>实施建设（含辅材安装调试）</v>
          </cell>
        </row>
        <row r="522">
          <cell r="B522" t="str">
            <v>线缆-UTP-6类屏蔽双绞线</v>
          </cell>
          <cell r="C522" t="str">
            <v>UTP-6类屏蔽双绞线</v>
          </cell>
          <cell r="D522" t="str">
            <v>米</v>
          </cell>
          <cell r="E522">
            <v>1440</v>
          </cell>
        </row>
        <row r="523">
          <cell r="B523" t="str">
            <v>线缆-DJYPVP-2x2x1.0</v>
          </cell>
          <cell r="C523" t="str">
            <v>DJYPVP-2x2x1.0</v>
          </cell>
          <cell r="D523" t="str">
            <v>米</v>
          </cell>
          <cell r="E523">
            <v>1280</v>
          </cell>
        </row>
        <row r="524">
          <cell r="B524" t="str">
            <v>线缆-KVVP-5*1.5</v>
          </cell>
          <cell r="C524" t="str">
            <v>KVVP-5*1.5</v>
          </cell>
          <cell r="D524" t="str">
            <v>米</v>
          </cell>
          <cell r="E524">
            <v>630</v>
          </cell>
        </row>
        <row r="525">
          <cell r="B525" t="str">
            <v>线缆-KVVP-7*1.5</v>
          </cell>
          <cell r="C525" t="str">
            <v>KVVP-7*1.5</v>
          </cell>
          <cell r="D525" t="str">
            <v>米</v>
          </cell>
          <cell r="E525">
            <v>880</v>
          </cell>
        </row>
        <row r="526">
          <cell r="B526" t="str">
            <v>线缆-KVVP-12*1.5</v>
          </cell>
          <cell r="C526" t="str">
            <v>KVVP-12*1.5</v>
          </cell>
          <cell r="D526" t="str">
            <v>米</v>
          </cell>
          <cell r="E526">
            <v>250</v>
          </cell>
        </row>
        <row r="527">
          <cell r="B527" t="str">
            <v>线缆-YJV-3X2.5</v>
          </cell>
          <cell r="C527" t="str">
            <v>YJV-3X2.5</v>
          </cell>
          <cell r="D527" t="str">
            <v>米</v>
          </cell>
          <cell r="E527">
            <v>270</v>
          </cell>
        </row>
        <row r="528">
          <cell r="B528" t="str">
            <v>线缆-YJV-3x4</v>
          </cell>
          <cell r="C528" t="str">
            <v>YJV-3X4</v>
          </cell>
          <cell r="D528" t="str">
            <v>米</v>
          </cell>
          <cell r="E528">
            <v>10</v>
          </cell>
        </row>
        <row r="529">
          <cell r="B529" t="str">
            <v>穿管</v>
          </cell>
          <cell r="C529" t="str">
            <v>SC25</v>
          </cell>
          <cell r="D529" t="str">
            <v>米</v>
          </cell>
          <cell r="E529">
            <v>100</v>
          </cell>
        </row>
        <row r="530">
          <cell r="B530" t="str">
            <v>安装调试-泵站</v>
          </cell>
          <cell r="C530" t="str">
            <v>含：线管桥架、人工、辅材等</v>
          </cell>
          <cell r="D530" t="str">
            <v>项</v>
          </cell>
          <cell r="E530">
            <v>1</v>
          </cell>
        </row>
        <row r="531">
          <cell r="B531" t="str">
            <v>网络系统</v>
          </cell>
        </row>
        <row r="532">
          <cell r="B532" t="str">
            <v>本地站点级 VPN</v>
          </cell>
          <cell r="C532" t="str">
            <v>12M 城域网专线（带 1 个固定 IP 地址）,三年费用</v>
          </cell>
          <cell r="D532" t="str">
            <v>项</v>
          </cell>
          <cell r="E532">
            <v>1</v>
          </cell>
        </row>
        <row r="533">
          <cell r="B533" t="str">
            <v>通讯网关</v>
          </cell>
          <cell r="C533" t="str">
            <v>含通讯程序</v>
          </cell>
          <cell r="D533" t="str">
            <v>个</v>
          </cell>
          <cell r="E533">
            <v>1</v>
          </cell>
        </row>
        <row r="534">
          <cell r="B534" t="str">
            <v>路由器</v>
          </cell>
          <cell r="C534" t="str">
            <v>网络设备，兼具流量卡通信模块</v>
          </cell>
          <cell r="D534" t="str">
            <v>台</v>
          </cell>
          <cell r="E534">
            <v>1</v>
          </cell>
        </row>
        <row r="535">
          <cell r="B535" t="str">
            <v>流量卡</v>
          </cell>
          <cell r="C535" t="str">
            <v>800G 定向流量池每年*3年</v>
          </cell>
          <cell r="D535" t="str">
            <v>个</v>
          </cell>
          <cell r="E535">
            <v>1</v>
          </cell>
        </row>
        <row r="536">
          <cell r="B536" t="str">
            <v>网安防火墙系统</v>
          </cell>
          <cell r="C536" t="str">
            <v>一、功能描述：工作模式：支持透明、路由、旁路和混合四种工作模式，支持“三权分立”的用户管理体系，支持IPV6，基于应用的访问控制、地址转换、VPN、入侵防御、DDOS防护、DNS防护。
二、硬件规格：1U机架式设备，网络吞吐率：4Gbps，并发连接：200万，新建：6w，选配防病毒、IPS、应用识别等规则库升级许可系统；单电源，6个千兆电口，1个扩展槽，可扩2GE/2SFP/4GE/4SFP/8GE/8SFP/4GE4SFP/2SFP+/4SFP+。
三、软件配置：网安防火墙系统。</v>
          </cell>
          <cell r="D536" t="str">
            <v>台</v>
          </cell>
          <cell r="E536">
            <v>1</v>
          </cell>
        </row>
        <row r="537">
          <cell r="B537" t="str">
            <v>西乡盐田雨水泵站自动化改造</v>
          </cell>
        </row>
        <row r="538">
          <cell r="B538" t="str">
            <v>自控系统</v>
          </cell>
        </row>
        <row r="539">
          <cell r="B539" t="str">
            <v>PLC控制柜-≥200点＜300点</v>
          </cell>
          <cell r="C539" t="str">
            <v>1.名称:PLC控制柜
2.主要内容:可编程控制器系统(含CPU模块、电源模块、I/O模块,通讯模块配置),含PLC自控系统编程开发调试
1) 142xDI,42xDO,80xAI,4xAO,I/O隔离,带电源、信号浪涌保护器;
2) 支持工业以太网/Profibus/ControlNet/MB+;带工业以太网、工业现场总线通讯接口及RS485接口,带相关总线通讯适配器;
3) 10.1英寸工业用带背光TFT彩色LCD触摸屏(1024x768像素);
4) 在线式UPS 220VAC 3kVA 30min备电;
5) 导轨式,8电口,4光口千兆工业以太网交换机(支持光纤环,网管型),防潮型
6) 1套PLC机柜2200Hx800Wx600D(mm) IP54</v>
          </cell>
          <cell r="D539" t="str">
            <v>套</v>
          </cell>
          <cell r="E539">
            <v>1</v>
          </cell>
        </row>
        <row r="540">
          <cell r="B540" t="str">
            <v>泵组控制单元改造</v>
          </cell>
          <cell r="C540" t="str">
            <v>泵组控制单元改造。配套防雷装置（含电源防雷及信号防雷）、中间继电器、输出继电器 开关、端子排、柜内电缆等及全部配件，带照明及排风；电源开关、继电器，功能具有现场控制、远程控制、自动控制、故障反馈功能</v>
          </cell>
          <cell r="D540" t="str">
            <v>套</v>
          </cell>
          <cell r="E540">
            <v>3</v>
          </cell>
        </row>
        <row r="541">
          <cell r="B541" t="str">
            <v>格栅控制单元改造</v>
          </cell>
          <cell r="C541" t="str">
            <v>格栅控制单元改造。配套防雷装置（含电源防雷及信号防雷）、中间继电器、输出继电器 开关、端子排、柜内电缆等及全部配件，带照明及排风；电源开关、继电器，功能具有现场控制、远程控制、自动控制、故障反馈功能</v>
          </cell>
          <cell r="D541" t="str">
            <v>套</v>
          </cell>
          <cell r="E541">
            <v>2</v>
          </cell>
        </row>
        <row r="542">
          <cell r="B542" t="str">
            <v>本地闸门控制箱改造</v>
          </cell>
          <cell r="C542" t="str">
            <v>本地闸门控制箱改造。含闸门电气控制回路，功能具有现场控制、远程控制、自动控制、故障反馈功能</v>
          </cell>
          <cell r="D542" t="str">
            <v>套</v>
          </cell>
          <cell r="E542">
            <v>6</v>
          </cell>
        </row>
        <row r="543">
          <cell r="B543" t="str">
            <v>显示器</v>
          </cell>
          <cell r="C543" t="str">
            <v>LCD 24寸，分辨率1920*1080</v>
          </cell>
          <cell r="D543" t="str">
            <v>台</v>
          </cell>
          <cell r="E543">
            <v>1</v>
          </cell>
        </row>
        <row r="544">
          <cell r="B544" t="str">
            <v>工作站</v>
          </cell>
          <cell r="C544" t="str">
            <v>处理器:i5-12450H；内存:16GB；硬盘容量:1TBG固态；网卡:千兆以太网卡；配套系统软件；</v>
          </cell>
          <cell r="D544" t="str">
            <v>台</v>
          </cell>
          <cell r="E544">
            <v>1</v>
          </cell>
        </row>
        <row r="545">
          <cell r="B545" t="str">
            <v>工作台</v>
          </cell>
          <cell r="C545" t="str">
            <v>监控操作台,单联、双联，三联≥600*750*900mm</v>
          </cell>
          <cell r="D545" t="str">
            <v>套</v>
          </cell>
          <cell r="E545">
            <v>1</v>
          </cell>
        </row>
        <row r="546">
          <cell r="B546" t="str">
            <v>组态软件-运行版</v>
          </cell>
          <cell r="C546" t="str">
            <v>SCADA,500点，运行版</v>
          </cell>
          <cell r="D546" t="str">
            <v>套</v>
          </cell>
          <cell r="E546">
            <v>1</v>
          </cell>
        </row>
        <row r="547">
          <cell r="B547" t="str">
            <v>安防系统</v>
          </cell>
        </row>
        <row r="548">
          <cell r="B548" t="str">
            <v>安防控制柜</v>
          </cell>
          <cell r="C548" t="str">
            <v>2200*800*600(高X宽X深)，含网络硬盘录像机（用于存储录像不小于30天，不小于32通道，不小于29T 硬盘）、开关电源、POE交换机、数字信号继电器、电源避雷器、断路器等柜内设备及配件</v>
          </cell>
          <cell r="D548" t="str">
            <v>套</v>
          </cell>
          <cell r="E548">
            <v>1</v>
          </cell>
        </row>
        <row r="549">
          <cell r="B549" t="str">
            <v>球式摄像机</v>
          </cell>
          <cell r="C549" t="str">
            <v>400 万像素，支持32倍光学变倍，16倍数字变倍;防护：防护：IP67、WF2防腐蚀标准</v>
          </cell>
          <cell r="D549" t="str">
            <v>套</v>
          </cell>
          <cell r="E549">
            <v>2</v>
          </cell>
        </row>
        <row r="550">
          <cell r="B550" t="str">
            <v>枪式摄像机</v>
          </cell>
          <cell r="C550" t="str">
            <v>400万像，防护：IP67、WF2防腐蚀标准</v>
          </cell>
          <cell r="D550" t="str">
            <v>套</v>
          </cell>
          <cell r="E550">
            <v>7</v>
          </cell>
        </row>
        <row r="551">
          <cell r="B551" t="str">
            <v>门禁管理单元</v>
          </cell>
          <cell r="C551" t="str">
            <v>认证方式：支持人脸、刷卡、密码认证方式，可外接身份证、指纹、蓝牙、二维码功能模块；</v>
          </cell>
          <cell r="D551" t="str">
            <v>个</v>
          </cell>
          <cell r="E551">
            <v>1</v>
          </cell>
        </row>
        <row r="552">
          <cell r="B552" t="str">
            <v>周界安防系统</v>
          </cell>
          <cell r="C552" t="str">
            <v>电子围栏系统含总线报警主机，报警键盘，单防区扩展模块，主动红外对射L型支架，四光束主动红外对射或者周界安防摄像机</v>
          </cell>
          <cell r="D552" t="str">
            <v>套</v>
          </cell>
          <cell r="E552">
            <v>1</v>
          </cell>
        </row>
        <row r="553">
          <cell r="B553" t="str">
            <v>声光报警器</v>
          </cell>
          <cell r="C553" t="str">
            <v>ABS外壳，具有一定阻燃性能  
多种安装方式可选，灵活方便  
超大报警音量，威慑力强</v>
          </cell>
          <cell r="D553" t="str">
            <v>个</v>
          </cell>
          <cell r="E553">
            <v>1</v>
          </cell>
        </row>
        <row r="554">
          <cell r="B554" t="str">
            <v>闪光报警器</v>
          </cell>
          <cell r="C554" t="str">
            <v>报警中心联动报警，声光一体式，ABS外壳，具有一定阻燃性能  
多种安装方式可选</v>
          </cell>
          <cell r="D554" t="str">
            <v>个</v>
          </cell>
          <cell r="E554">
            <v>1</v>
          </cell>
        </row>
        <row r="555">
          <cell r="B555" t="str">
            <v>信息采集系统</v>
          </cell>
        </row>
        <row r="556">
          <cell r="B556" t="str">
            <v>液位计</v>
          </cell>
          <cell r="C556" t="str">
            <v>雷达液位计，≥8m，支持蓝牙远程配置，测量精度：±5mm</v>
          </cell>
          <cell r="D556" t="str">
            <v>个</v>
          </cell>
          <cell r="E556">
            <v>5</v>
          </cell>
        </row>
        <row r="557">
          <cell r="B557" t="str">
            <v>温振检测单元（传感器）</v>
          </cell>
          <cell r="C557" t="str">
            <v>按2个/套配置，监测温度，振动。相关数据直接传至PLC（作为故障预警功能和故障自诊断功能的基础组件）</v>
          </cell>
          <cell r="D557" t="str">
            <v>个</v>
          </cell>
          <cell r="E557">
            <v>3</v>
          </cell>
        </row>
        <row r="558">
          <cell r="B558" t="str">
            <v>环境监测单元-感烟</v>
          </cell>
          <cell r="C558" t="str">
            <v>感烟探测仪</v>
          </cell>
          <cell r="D558" t="str">
            <v>个</v>
          </cell>
          <cell r="E558">
            <v>2</v>
          </cell>
        </row>
        <row r="559">
          <cell r="B559" t="str">
            <v>环境监测单元-温度</v>
          </cell>
          <cell r="C559" t="str">
            <v>温度探测仪</v>
          </cell>
          <cell r="D559" t="str">
            <v>个</v>
          </cell>
          <cell r="E559">
            <v>2</v>
          </cell>
        </row>
        <row r="560">
          <cell r="B560" t="str">
            <v>环境监测单元-湿度</v>
          </cell>
          <cell r="C560" t="str">
            <v>湿度探测仪</v>
          </cell>
          <cell r="D560" t="str">
            <v>个</v>
          </cell>
          <cell r="E560">
            <v>2</v>
          </cell>
        </row>
        <row r="561">
          <cell r="B561" t="str">
            <v>智能电力表</v>
          </cell>
          <cell r="C561" t="str">
            <v>1、配置电能表及互感器配件  2、采集机组电流、电压、功率、能耗</v>
          </cell>
          <cell r="D561" t="str">
            <v>个</v>
          </cell>
          <cell r="E561">
            <v>4</v>
          </cell>
        </row>
        <row r="562">
          <cell r="B562" t="str">
            <v>传感器（闸门限位）</v>
          </cell>
          <cell r="C562" t="str">
            <v>限位仪 含编码器以及安装附件</v>
          </cell>
          <cell r="D562" t="str">
            <v>套</v>
          </cell>
          <cell r="E562">
            <v>6</v>
          </cell>
        </row>
        <row r="563">
          <cell r="B563" t="str">
            <v>传感器（闸门开度）</v>
          </cell>
          <cell r="C563" t="str">
            <v>开度仪 含编码器以及安装附件</v>
          </cell>
          <cell r="D563" t="str">
            <v>套</v>
          </cell>
          <cell r="E563">
            <v>6</v>
          </cell>
        </row>
        <row r="564">
          <cell r="B564" t="str">
            <v>传感器（闸门荷载）</v>
          </cell>
          <cell r="C564" t="str">
            <v>荷载仪 含编码器以及安装附件</v>
          </cell>
          <cell r="D564" t="str">
            <v>套</v>
          </cell>
          <cell r="E564">
            <v>6</v>
          </cell>
        </row>
        <row r="565">
          <cell r="B565" t="str">
            <v>变压器温控仪</v>
          </cell>
          <cell r="C565" t="str">
            <v>变压器温控仪，具备PLC接口</v>
          </cell>
          <cell r="D565" t="str">
            <v>套</v>
          </cell>
          <cell r="E565">
            <v>1</v>
          </cell>
        </row>
        <row r="566">
          <cell r="B566" t="str">
            <v>实施建设（含辅材安装调试）</v>
          </cell>
        </row>
        <row r="567">
          <cell r="B567" t="str">
            <v>线缆-UTP-6类屏蔽双绞线</v>
          </cell>
          <cell r="C567" t="str">
            <v>UTP-6类屏蔽双绞线</v>
          </cell>
          <cell r="D567" t="str">
            <v>米</v>
          </cell>
          <cell r="E567">
            <v>710</v>
          </cell>
        </row>
        <row r="568">
          <cell r="B568" t="str">
            <v>线缆-DJYPVP-2x2x1.0</v>
          </cell>
          <cell r="C568" t="str">
            <v>DJYPVP-2x2x1.0</v>
          </cell>
          <cell r="D568" t="str">
            <v>米</v>
          </cell>
          <cell r="E568">
            <v>1300</v>
          </cell>
        </row>
        <row r="569">
          <cell r="B569" t="str">
            <v>线缆-KVVP-5*1.5</v>
          </cell>
          <cell r="C569" t="str">
            <v>KVVP-5*1.5</v>
          </cell>
          <cell r="D569" t="str">
            <v>米</v>
          </cell>
          <cell r="E569">
            <v>440</v>
          </cell>
        </row>
        <row r="570">
          <cell r="B570" t="str">
            <v>线缆-KVVP-7*1.5</v>
          </cell>
          <cell r="C570" t="str">
            <v>KVVP-7*1.5</v>
          </cell>
          <cell r="D570" t="str">
            <v>米</v>
          </cell>
          <cell r="E570">
            <v>200</v>
          </cell>
        </row>
        <row r="571">
          <cell r="B571" t="str">
            <v>线缆-KVVP-12*1.5</v>
          </cell>
          <cell r="C571" t="str">
            <v>KVVP-12*1.5</v>
          </cell>
          <cell r="D571" t="str">
            <v>米</v>
          </cell>
          <cell r="E571">
            <v>240</v>
          </cell>
        </row>
        <row r="572">
          <cell r="B572" t="str">
            <v>线缆-YJV-3X2.5</v>
          </cell>
          <cell r="C572" t="str">
            <v>YJV-3X2.5</v>
          </cell>
          <cell r="D572" t="str">
            <v>米</v>
          </cell>
          <cell r="E572">
            <v>210</v>
          </cell>
        </row>
        <row r="573">
          <cell r="B573" t="str">
            <v>线缆-YJV-3x4</v>
          </cell>
          <cell r="C573" t="str">
            <v>YJV-3X4</v>
          </cell>
          <cell r="D573" t="str">
            <v>米</v>
          </cell>
          <cell r="E573">
            <v>10</v>
          </cell>
        </row>
        <row r="574">
          <cell r="B574" t="str">
            <v>穿管</v>
          </cell>
          <cell r="C574" t="str">
            <v>SC25</v>
          </cell>
          <cell r="D574" t="str">
            <v>米</v>
          </cell>
          <cell r="E574">
            <v>100</v>
          </cell>
        </row>
        <row r="575">
          <cell r="B575" t="str">
            <v>安装调试-泵站</v>
          </cell>
          <cell r="C575" t="str">
            <v>含：线管桥架、人工、辅材等</v>
          </cell>
          <cell r="D575" t="str">
            <v>项</v>
          </cell>
          <cell r="E575">
            <v>1</v>
          </cell>
        </row>
        <row r="576">
          <cell r="B576" t="str">
            <v>立杆</v>
          </cell>
          <cell r="C576" t="str">
            <v>4-4.5米/Φ120摄像机立杆，400*300*200（室外箱，立杆上安装）</v>
          </cell>
          <cell r="D576" t="str">
            <v>套</v>
          </cell>
          <cell r="E576">
            <v>1</v>
          </cell>
        </row>
        <row r="577">
          <cell r="B577" t="str">
            <v>网络系统</v>
          </cell>
        </row>
        <row r="578">
          <cell r="B578" t="str">
            <v>本地站点级 VPN</v>
          </cell>
          <cell r="C578" t="str">
            <v>12M 城域网专线（带 1 个固定 IP 地址）,三年费用</v>
          </cell>
          <cell r="D578" t="str">
            <v>项</v>
          </cell>
          <cell r="E578">
            <v>1</v>
          </cell>
        </row>
        <row r="579">
          <cell r="B579" t="str">
            <v>通讯网关</v>
          </cell>
          <cell r="C579" t="str">
            <v>含通讯程序</v>
          </cell>
          <cell r="D579" t="str">
            <v>个</v>
          </cell>
          <cell r="E579">
            <v>1</v>
          </cell>
        </row>
        <row r="580">
          <cell r="B580" t="str">
            <v>路由器</v>
          </cell>
          <cell r="C580" t="str">
            <v>网络设备，兼具流量卡通信模块</v>
          </cell>
          <cell r="D580" t="str">
            <v>台</v>
          </cell>
          <cell r="E580">
            <v>1</v>
          </cell>
        </row>
        <row r="581">
          <cell r="B581" t="str">
            <v>流量卡</v>
          </cell>
          <cell r="C581" t="str">
            <v>800G 定向流量池每年*3年</v>
          </cell>
          <cell r="D581" t="str">
            <v>个</v>
          </cell>
          <cell r="E581">
            <v>1</v>
          </cell>
        </row>
        <row r="582">
          <cell r="B582" t="str">
            <v>网安防火墙系统</v>
          </cell>
          <cell r="C582" t="str">
            <v>一、功能描述：工作模式：支持透明、路由、旁路和混合四种工作模式，支持“三权分立”的用户管理体系，支持IPV6，基于应用的访问控制、地址转换、VPN、入侵防御、DDOS防护、DNS防护。
二、硬件规格：1U机架式设备，网络吞吐率：4Gbps，并发连接：200万，新建：6w，选配防病毒、IPS、应用识别等规则库升级许可系统；单电源，6个千兆电口，1个扩展槽，可扩2GE/2SFP/4GE/4SFP/8GE/8SFP/4GE4SFP/2SFP+/4SFP+。
三、软件配置：网安防火墙系统。</v>
          </cell>
          <cell r="D582" t="str">
            <v>台</v>
          </cell>
          <cell r="E582">
            <v>1</v>
          </cell>
        </row>
        <row r="583">
          <cell r="B583" t="str">
            <v>咸水涌雨污泵站自动化改造</v>
          </cell>
        </row>
        <row r="584">
          <cell r="B584" t="str">
            <v>自控系统</v>
          </cell>
        </row>
        <row r="585">
          <cell r="B585" t="str">
            <v>PLC控制柜-＜100点</v>
          </cell>
          <cell r="C585" t="str">
            <v>1.名称:PLC控制柜
2.主要内容:可编程控制器系统(含CPU模块、电源模块、I/O模块,通讯模块配置),含PLC自控系统编程开发调试
1) 48xDI,24xDO,16xAI,0xAO,I/O隔离,带电源、信号浪涌保护器;
2) 支持工业以太网/Profibus/ControlNet/MB+;带工业以太网、工业现场总线通讯接口及RS485接口,带相关总线通讯适配器;
3) 10.1英寸工业用带背光TFT彩色LCD触摸屏(1024x768像素);
4) 在线式UPS 220VAC 3kVA 30min备电;
5) 导轨式,8电口,4光口千兆工业以太网交换机(支持光纤环,网管型),防潮型
6) 1套PLC机柜2200Hx800Wx600D(mm) IP54</v>
          </cell>
          <cell r="D585" t="str">
            <v>套</v>
          </cell>
          <cell r="E585">
            <v>1</v>
          </cell>
        </row>
        <row r="586">
          <cell r="B586" t="str">
            <v>泵组控制单元改造</v>
          </cell>
          <cell r="C586" t="str">
            <v>泵组控制单元改造。配套防雷装置（含电源防雷及信号防雷）、中间继电器、输出继电器 开关、端子排、柜内电缆等及全部配件，带照明及排风；电源开关、继电器，功能具有现场控制、远程控制、自动控制、故障反馈功能</v>
          </cell>
          <cell r="D586" t="str">
            <v>套</v>
          </cell>
          <cell r="E586">
            <v>3</v>
          </cell>
        </row>
        <row r="587">
          <cell r="B587" t="str">
            <v>前池排空泵控制单元改造</v>
          </cell>
          <cell r="C587" t="str">
            <v>前池排空泵控制单元改造。配套防雷装置（含电源防雷及信号防雷）、中间继电器、输出继电器 开关、端子排、柜内电缆等及全部配件，带照明及排风；电源开关、继电器，功能具有现场控制、远程控制、自动控制、故障反馈功能</v>
          </cell>
          <cell r="D587" t="str">
            <v>套</v>
          </cell>
          <cell r="E587">
            <v>3</v>
          </cell>
        </row>
        <row r="588">
          <cell r="B588" t="str">
            <v>组态软件-运行版</v>
          </cell>
          <cell r="C588" t="str">
            <v>SCADA,500点，运行版</v>
          </cell>
          <cell r="D588" t="str">
            <v>项</v>
          </cell>
          <cell r="E588">
            <v>1</v>
          </cell>
        </row>
        <row r="589">
          <cell r="B589" t="str">
            <v>散热设备2P</v>
          </cell>
          <cell r="C589" t="str">
            <v>空调2P，柜式含插座</v>
          </cell>
          <cell r="D589" t="str">
            <v>台</v>
          </cell>
          <cell r="E589">
            <v>1</v>
          </cell>
        </row>
        <row r="590">
          <cell r="B590" t="str">
            <v>安防系统</v>
          </cell>
        </row>
        <row r="591">
          <cell r="B591" t="str">
            <v>安防控制柜</v>
          </cell>
          <cell r="C591" t="str">
            <v>2200*800*600(高X宽X深)，含网络硬盘录像机（用于存储录像不小于30天，不小于32通道，不小于29T 硬盘）、开关电源、POE交换机、数字信号继电器、电源避雷器、断路器等柜内设备及配件</v>
          </cell>
          <cell r="D591" t="str">
            <v>套</v>
          </cell>
          <cell r="E591">
            <v>1</v>
          </cell>
        </row>
        <row r="592">
          <cell r="B592" t="str">
            <v>球式摄像机</v>
          </cell>
          <cell r="C592" t="str">
            <v>400 万像素，支持32倍光学变倍，16倍数字变倍;防护：防护：IP67、WF2防腐蚀标准</v>
          </cell>
          <cell r="D592" t="str">
            <v>套</v>
          </cell>
          <cell r="E592">
            <v>1</v>
          </cell>
        </row>
        <row r="593">
          <cell r="B593" t="str">
            <v>枪式摄像机</v>
          </cell>
          <cell r="C593" t="str">
            <v>400万像，防护：IP67、WF2防腐蚀标准</v>
          </cell>
          <cell r="D593" t="str">
            <v>套</v>
          </cell>
          <cell r="E593">
            <v>2</v>
          </cell>
        </row>
        <row r="594">
          <cell r="B594" t="str">
            <v>门禁管理单元</v>
          </cell>
          <cell r="C594" t="str">
            <v>认证方式：支持人脸、刷卡、密码认证方式，可外接身份证、指纹、蓝牙、二维码功能模块；</v>
          </cell>
          <cell r="D594" t="str">
            <v>个</v>
          </cell>
          <cell r="E594">
            <v>1</v>
          </cell>
        </row>
        <row r="595">
          <cell r="B595" t="str">
            <v>信息采集系统</v>
          </cell>
        </row>
        <row r="596">
          <cell r="B596" t="str">
            <v>环境监测单元-感烟</v>
          </cell>
          <cell r="C596" t="str">
            <v>感烟探测仪</v>
          </cell>
          <cell r="D596" t="str">
            <v>个</v>
          </cell>
          <cell r="E596">
            <v>1</v>
          </cell>
        </row>
        <row r="597">
          <cell r="B597" t="str">
            <v>环境监测单元-温度</v>
          </cell>
          <cell r="C597" t="str">
            <v>温度探测仪</v>
          </cell>
          <cell r="D597" t="str">
            <v>个</v>
          </cell>
          <cell r="E597">
            <v>1</v>
          </cell>
        </row>
        <row r="598">
          <cell r="B598" t="str">
            <v>环境监测单元-湿度</v>
          </cell>
          <cell r="C598" t="str">
            <v>湿度探测仪</v>
          </cell>
          <cell r="D598" t="str">
            <v>个</v>
          </cell>
          <cell r="E598">
            <v>1</v>
          </cell>
        </row>
        <row r="599">
          <cell r="B599" t="str">
            <v>智能电力表</v>
          </cell>
          <cell r="C599" t="str">
            <v>1、配置电能表及互感器配件  2、采集机组电流、电压、功率、能耗</v>
          </cell>
          <cell r="D599" t="str">
            <v>个</v>
          </cell>
          <cell r="E599">
            <v>1</v>
          </cell>
        </row>
        <row r="600">
          <cell r="B600" t="str">
            <v>实施建设（含辅材安装调试）</v>
          </cell>
        </row>
        <row r="601">
          <cell r="B601" t="str">
            <v>线缆-UTP-6类屏蔽双绞线</v>
          </cell>
          <cell r="C601" t="str">
            <v>UTP-6类屏蔽双绞线</v>
          </cell>
          <cell r="D601" t="str">
            <v>米</v>
          </cell>
          <cell r="E601">
            <v>100</v>
          </cell>
        </row>
        <row r="602">
          <cell r="B602" t="str">
            <v>线缆-DJYPVP-2x2x1.0</v>
          </cell>
          <cell r="C602" t="str">
            <v>DJYPVP-2x2x1.0</v>
          </cell>
          <cell r="D602" t="str">
            <v>米</v>
          </cell>
          <cell r="E602">
            <v>45</v>
          </cell>
        </row>
        <row r="603">
          <cell r="B603" t="str">
            <v>线缆-KVVP-5*1.5</v>
          </cell>
          <cell r="C603" t="str">
            <v>KVVP-5*1.5</v>
          </cell>
          <cell r="D603" t="str">
            <v>米</v>
          </cell>
          <cell r="E603">
            <v>75</v>
          </cell>
        </row>
        <row r="604">
          <cell r="B604" t="str">
            <v>线缆-KVVP-7*1.5</v>
          </cell>
          <cell r="C604" t="str">
            <v>KVVP-7*1.5</v>
          </cell>
          <cell r="D604" t="str">
            <v>米</v>
          </cell>
          <cell r="E604">
            <v>75</v>
          </cell>
        </row>
        <row r="605">
          <cell r="B605" t="str">
            <v>线缆-KVVP-12*1.5</v>
          </cell>
          <cell r="C605" t="str">
            <v>KVVP-12*1.5</v>
          </cell>
          <cell r="D605" t="str">
            <v>米</v>
          </cell>
          <cell r="E605">
            <v>80</v>
          </cell>
        </row>
        <row r="606">
          <cell r="B606" t="str">
            <v>线缆-YJV-3x4</v>
          </cell>
          <cell r="C606" t="str">
            <v>YJV-3X4</v>
          </cell>
          <cell r="D606" t="str">
            <v>米</v>
          </cell>
          <cell r="E606">
            <v>10</v>
          </cell>
        </row>
        <row r="607">
          <cell r="B607" t="str">
            <v>穿管</v>
          </cell>
          <cell r="C607" t="str">
            <v>SC25</v>
          </cell>
          <cell r="D607" t="str">
            <v>米</v>
          </cell>
          <cell r="E607">
            <v>100</v>
          </cell>
        </row>
        <row r="608">
          <cell r="B608" t="str">
            <v>安装调试-泵站</v>
          </cell>
          <cell r="C608" t="str">
            <v>含：线管桥架、人工、辅材等</v>
          </cell>
          <cell r="D608" t="str">
            <v>项</v>
          </cell>
          <cell r="E608">
            <v>1</v>
          </cell>
        </row>
        <row r="609">
          <cell r="B609" t="str">
            <v>立杆</v>
          </cell>
          <cell r="C609" t="str">
            <v>4-4.5米/Φ120摄像机立杆，400*300*200（室外箱，立杆上安装）</v>
          </cell>
          <cell r="D609" t="str">
            <v>套</v>
          </cell>
          <cell r="E609">
            <v>1</v>
          </cell>
        </row>
        <row r="610">
          <cell r="B610" t="str">
            <v>网络系统</v>
          </cell>
        </row>
        <row r="611">
          <cell r="B611" t="str">
            <v>本地站点级 VPN</v>
          </cell>
          <cell r="C611" t="str">
            <v>12M 城域网专线（带 1 个固定 IP 地址）,三年费用</v>
          </cell>
          <cell r="D611" t="str">
            <v>项</v>
          </cell>
          <cell r="E611">
            <v>1</v>
          </cell>
        </row>
        <row r="612">
          <cell r="B612" t="str">
            <v>通讯网关</v>
          </cell>
          <cell r="C612" t="str">
            <v>含通讯程序</v>
          </cell>
          <cell r="D612" t="str">
            <v>个</v>
          </cell>
          <cell r="E612">
            <v>1</v>
          </cell>
        </row>
        <row r="613">
          <cell r="B613" t="str">
            <v>路由器</v>
          </cell>
          <cell r="C613" t="str">
            <v>网络设备，兼具流量卡通信模块</v>
          </cell>
          <cell r="D613" t="str">
            <v>台</v>
          </cell>
          <cell r="E613">
            <v>1</v>
          </cell>
        </row>
        <row r="614">
          <cell r="B614" t="str">
            <v>流量卡</v>
          </cell>
          <cell r="C614" t="str">
            <v>800G 定向流量池每年*3年</v>
          </cell>
          <cell r="D614" t="str">
            <v>个</v>
          </cell>
          <cell r="E614">
            <v>1</v>
          </cell>
        </row>
        <row r="615">
          <cell r="B615" t="str">
            <v>网安防火墙系统</v>
          </cell>
          <cell r="C615" t="str">
            <v>一、功能描述：工作模式：支持透明、路由、旁路和混合四种工作模式，支持“三权分立”的用户管理体系，支持IPV6，基于应用的访问控制、地址转换、VPN、入侵防御、DDOS防护、DNS防护。
二、硬件规格：1U机架式设备，网络吞吐率：4Gbps，并发连接：200万，新建：6w，选配防病毒、IPS、应用识别等规则库升级许可系统；单电源，6个千兆电口，1个扩展槽，可扩2GE/2SFP/4GE/4SFP/8GE/8SFP/4GE4SFP/2SFP+/4SFP+。
三、软件配置：网安防火墙系统。</v>
          </cell>
          <cell r="D615" t="str">
            <v>台</v>
          </cell>
          <cell r="E615">
            <v>1</v>
          </cell>
        </row>
        <row r="616">
          <cell r="B616" t="str">
            <v>西乡河1号排涝泵站自动化改造</v>
          </cell>
        </row>
        <row r="617">
          <cell r="B617" t="str">
            <v>自控系统</v>
          </cell>
        </row>
        <row r="618">
          <cell r="B618" t="str">
            <v>PLC控制柜-≥200点＜300点</v>
          </cell>
          <cell r="C618" t="str">
            <v>1.名称:PLC控制柜
2.主要内容:可编程控制器系统(含CPU模块、电源模块、I/O模块,通讯模块配置),含PLC自控系统编程开发调试
1) 142xDI,42xDO,80xAI,4xAO,I/O隔离,带电源、信号浪涌保护器;
2) 支持工业以太网/Profibus/ControlNet/MB+;带工业以太网、工业现场总线通讯接口及RS485接口,带相关总线通讯适配器;
3) 10.1英寸工业用带背光TFT彩色LCD触摸屏(1024x768像素);
4) 在线式UPS 220VAC 3kVA 30min备电;
5) 导轨式,8电口,4光口千兆工业以太网交换机(支持光纤环,网管型),防潮型
6) 1套PLC机柜2200Hx800Wx600D(mm) IP54</v>
          </cell>
          <cell r="D618" t="str">
            <v>套</v>
          </cell>
          <cell r="E618">
            <v>1</v>
          </cell>
        </row>
        <row r="619">
          <cell r="B619" t="str">
            <v>泵组控制单元改造</v>
          </cell>
          <cell r="C619" t="str">
            <v>泵组控制单元改造。配套防雷装置（含电源防雷及信号防雷）、中间继电器、输出继电器 开关、端子排、柜内电缆等及全部配件，带照明及排风；电源开关、继电器，功能具有现场控制、远程控制、自动控制、故障反馈功能</v>
          </cell>
          <cell r="D619" t="str">
            <v>套</v>
          </cell>
          <cell r="E619">
            <v>5</v>
          </cell>
        </row>
        <row r="620">
          <cell r="B620" t="str">
            <v>运输控制单元改造</v>
          </cell>
          <cell r="C620" t="str">
            <v>抓斗机、皮带机等控制单元改造。配套防雷装置（含电源防雷及信号防雷）、中间继电器、输出继电器 开关、端子排、柜内电缆等及全部配件，带照明及排风；电源开关、继电器，功能具有现场控制、远程控制、自动控制、故障反馈功能</v>
          </cell>
          <cell r="D620" t="str">
            <v>套</v>
          </cell>
          <cell r="E620">
            <v>1</v>
          </cell>
        </row>
        <row r="621">
          <cell r="B621" t="str">
            <v>本地闸门控制箱改造</v>
          </cell>
          <cell r="C621" t="str">
            <v>本地闸门控制箱改造。含闸门电气控制回路，功能具有现场控制、远程控制、自动控制、故障反馈功能</v>
          </cell>
          <cell r="D621" t="str">
            <v>套</v>
          </cell>
          <cell r="E621">
            <v>5</v>
          </cell>
        </row>
        <row r="622">
          <cell r="B622" t="str">
            <v>显示器</v>
          </cell>
          <cell r="C622" t="str">
            <v>LCD 24寸，分辨率1920*1080</v>
          </cell>
          <cell r="D622" t="str">
            <v>台</v>
          </cell>
          <cell r="E622">
            <v>1</v>
          </cell>
        </row>
        <row r="623">
          <cell r="B623" t="str">
            <v>工作站</v>
          </cell>
          <cell r="C623" t="str">
            <v>处理器:i5-12450H；内存:16GB；硬盘容量:1TBG固态；网卡:千兆以太网卡；配套系统软件；</v>
          </cell>
          <cell r="D623" t="str">
            <v>台</v>
          </cell>
          <cell r="E623">
            <v>1</v>
          </cell>
        </row>
        <row r="624">
          <cell r="B624" t="str">
            <v>工作台</v>
          </cell>
          <cell r="C624" t="str">
            <v>监控操作台,单联、双联，三联≥600*750*900mm</v>
          </cell>
          <cell r="D624" t="str">
            <v>套</v>
          </cell>
          <cell r="E624">
            <v>1</v>
          </cell>
        </row>
        <row r="625">
          <cell r="B625" t="str">
            <v>组态软件-运行版</v>
          </cell>
          <cell r="C625" t="str">
            <v>SCADA,500点，运行版</v>
          </cell>
          <cell r="D625" t="str">
            <v>套</v>
          </cell>
          <cell r="E625">
            <v>1</v>
          </cell>
        </row>
        <row r="626">
          <cell r="B626" t="str">
            <v>安防系统</v>
          </cell>
        </row>
        <row r="627">
          <cell r="B627" t="str">
            <v>安防控制柜</v>
          </cell>
          <cell r="C627" t="str">
            <v>2200*800*600(高X宽X深)，含网络硬盘录像机（用于存储录像不小于30天，不小于32通道，不小于29T 硬盘）、开关电源、POE交换机、数字信号继电器、电源避雷器、断路器等柜内设备及配件</v>
          </cell>
          <cell r="D627" t="str">
            <v>套</v>
          </cell>
          <cell r="E627">
            <v>1</v>
          </cell>
        </row>
        <row r="628">
          <cell r="B628" t="str">
            <v>球式摄像机</v>
          </cell>
          <cell r="C628" t="str">
            <v>400 万像素，支持32倍光学变倍，16倍数字变倍;防护：防护：IP67、WF2防腐蚀标准</v>
          </cell>
          <cell r="D628" t="str">
            <v>套</v>
          </cell>
          <cell r="E628">
            <v>11</v>
          </cell>
        </row>
        <row r="629">
          <cell r="B629" t="str">
            <v>枪式摄像机</v>
          </cell>
          <cell r="C629" t="str">
            <v>400万像，防护：IP67、WF2防腐蚀标准</v>
          </cell>
          <cell r="D629" t="str">
            <v>套</v>
          </cell>
          <cell r="E629">
            <v>1</v>
          </cell>
        </row>
        <row r="630">
          <cell r="B630" t="str">
            <v>门禁管理单元</v>
          </cell>
          <cell r="C630" t="str">
            <v>认证方式：支持人脸、刷卡、密码认证方式，可外接身份证、指纹、蓝牙、二维码功能模块；</v>
          </cell>
          <cell r="D630" t="str">
            <v>个</v>
          </cell>
          <cell r="E630">
            <v>1</v>
          </cell>
        </row>
        <row r="631">
          <cell r="B631" t="str">
            <v>周界安防系统</v>
          </cell>
          <cell r="C631" t="str">
            <v>电子围栏系统含总线报警主机，报警键盘，单防区扩展模块，主动红外对射L型支架，四光束主动红外对射或者周界安防摄像机</v>
          </cell>
          <cell r="D631" t="str">
            <v>套</v>
          </cell>
          <cell r="E631">
            <v>1</v>
          </cell>
        </row>
        <row r="632">
          <cell r="B632" t="str">
            <v>声光报警器</v>
          </cell>
          <cell r="C632" t="str">
            <v>ABS外壳，具有一定阻燃性能  
多种安装方式可选，灵活方便  
超大报警音量，威慑力强</v>
          </cell>
          <cell r="D632" t="str">
            <v>个</v>
          </cell>
          <cell r="E632">
            <v>1</v>
          </cell>
        </row>
        <row r="633">
          <cell r="B633" t="str">
            <v>闪光报警器</v>
          </cell>
          <cell r="C633" t="str">
            <v>报警中心联动报警，声光一体式，ABS外壳，具有一定阻燃性能  
多种安装方式可选</v>
          </cell>
          <cell r="D633" t="str">
            <v>个</v>
          </cell>
          <cell r="E633">
            <v>1</v>
          </cell>
        </row>
        <row r="634">
          <cell r="B634" t="str">
            <v>信息采集系统</v>
          </cell>
        </row>
        <row r="635">
          <cell r="B635" t="str">
            <v>液位计</v>
          </cell>
          <cell r="C635" t="str">
            <v>雷达液位计，≥8m，支持蓝牙远程配置，测量精度：±5mm</v>
          </cell>
          <cell r="D635" t="str">
            <v>个</v>
          </cell>
          <cell r="E635">
            <v>2</v>
          </cell>
        </row>
        <row r="636">
          <cell r="B636" t="str">
            <v>温振检测单元（传感器）</v>
          </cell>
          <cell r="C636" t="str">
            <v>按2个/套配置，监测温度，振动。相关数据直接传至PLC（作为故障预警功能和故障自诊断功能的基础组件）</v>
          </cell>
          <cell r="D636" t="str">
            <v>个</v>
          </cell>
          <cell r="E636">
            <v>5</v>
          </cell>
        </row>
        <row r="637">
          <cell r="B637" t="str">
            <v>环境监测单元-感烟</v>
          </cell>
          <cell r="C637" t="str">
            <v>感烟探测仪</v>
          </cell>
          <cell r="D637" t="str">
            <v>个</v>
          </cell>
          <cell r="E637">
            <v>3</v>
          </cell>
        </row>
        <row r="638">
          <cell r="B638" t="str">
            <v>环境监测单元-温度</v>
          </cell>
          <cell r="C638" t="str">
            <v>温度探测仪</v>
          </cell>
          <cell r="D638" t="str">
            <v>个</v>
          </cell>
          <cell r="E638">
            <v>3</v>
          </cell>
        </row>
        <row r="639">
          <cell r="B639" t="str">
            <v>环境监测单元-湿度</v>
          </cell>
          <cell r="C639" t="str">
            <v>湿度探测仪</v>
          </cell>
          <cell r="D639" t="str">
            <v>个</v>
          </cell>
          <cell r="E639">
            <v>3</v>
          </cell>
        </row>
        <row r="640">
          <cell r="B640" t="str">
            <v>智能电力表</v>
          </cell>
          <cell r="C640" t="str">
            <v>1、配置电能表及互感器配件  2、采集机组电流、电压、功率、能耗</v>
          </cell>
          <cell r="D640" t="str">
            <v>个</v>
          </cell>
          <cell r="E640">
            <v>6</v>
          </cell>
        </row>
        <row r="641">
          <cell r="B641" t="str">
            <v>传感器（闸门限位）</v>
          </cell>
          <cell r="C641" t="str">
            <v>限位仪 含编码器以及安装附件</v>
          </cell>
          <cell r="D641" t="str">
            <v>套</v>
          </cell>
          <cell r="E641">
            <v>5</v>
          </cell>
        </row>
        <row r="642">
          <cell r="B642" t="str">
            <v>传感器（闸门开度）</v>
          </cell>
          <cell r="C642" t="str">
            <v>开度仪 含编码器以及安装附件</v>
          </cell>
          <cell r="D642" t="str">
            <v>套</v>
          </cell>
          <cell r="E642">
            <v>5</v>
          </cell>
        </row>
        <row r="643">
          <cell r="B643" t="str">
            <v>传感器（闸门荷载）</v>
          </cell>
          <cell r="C643" t="str">
            <v>荷载仪 含编码器以及安装附件</v>
          </cell>
          <cell r="D643" t="str">
            <v>套</v>
          </cell>
          <cell r="E643">
            <v>5</v>
          </cell>
        </row>
        <row r="644">
          <cell r="B644" t="str">
            <v>变压器温控仪</v>
          </cell>
          <cell r="C644" t="str">
            <v>变压器温控仪，具备PLC接口</v>
          </cell>
          <cell r="D644" t="str">
            <v>套</v>
          </cell>
          <cell r="E644">
            <v>1</v>
          </cell>
        </row>
        <row r="645">
          <cell r="B645" t="str">
            <v>实施建设（含辅材安装调试）</v>
          </cell>
        </row>
        <row r="646">
          <cell r="B646" t="str">
            <v>线缆-UTP-6类屏蔽双绞线</v>
          </cell>
          <cell r="C646" t="str">
            <v>UTP-6类屏蔽双绞线</v>
          </cell>
          <cell r="D646" t="str">
            <v>米</v>
          </cell>
          <cell r="E646">
            <v>1060</v>
          </cell>
        </row>
        <row r="647">
          <cell r="B647" t="str">
            <v>线缆-DJYPVP-2x2x1.0</v>
          </cell>
          <cell r="C647" t="str">
            <v>DJYPVP-2x2x1.0</v>
          </cell>
          <cell r="D647" t="str">
            <v>米</v>
          </cell>
          <cell r="E647">
            <v>1520</v>
          </cell>
        </row>
        <row r="648">
          <cell r="B648" t="str">
            <v>线缆-KVVP-5*1.5</v>
          </cell>
          <cell r="C648" t="str">
            <v>KVVP-5*1.5</v>
          </cell>
          <cell r="D648" t="str">
            <v>米</v>
          </cell>
          <cell r="E648">
            <v>870</v>
          </cell>
        </row>
        <row r="649">
          <cell r="B649" t="str">
            <v>线缆-KVVP-7*1.5</v>
          </cell>
          <cell r="C649" t="str">
            <v>KVVP-7*1.5</v>
          </cell>
          <cell r="D649" t="str">
            <v>米</v>
          </cell>
          <cell r="E649">
            <v>770</v>
          </cell>
        </row>
        <row r="650">
          <cell r="B650" t="str">
            <v>线缆-KVVP-12*1.5</v>
          </cell>
          <cell r="C650" t="str">
            <v>KVVP-12*1.5</v>
          </cell>
          <cell r="D650" t="str">
            <v>米</v>
          </cell>
          <cell r="E650">
            <v>300</v>
          </cell>
        </row>
        <row r="651">
          <cell r="B651" t="str">
            <v>线缆-YJV-3X2.5</v>
          </cell>
          <cell r="C651" t="str">
            <v>YJV-3X2.5</v>
          </cell>
          <cell r="D651" t="str">
            <v>米</v>
          </cell>
          <cell r="E651">
            <v>220</v>
          </cell>
        </row>
        <row r="652">
          <cell r="B652" t="str">
            <v>线缆-YJV-3x4</v>
          </cell>
          <cell r="C652" t="str">
            <v>YJV-3X4</v>
          </cell>
          <cell r="D652" t="str">
            <v>米</v>
          </cell>
          <cell r="E652">
            <v>10</v>
          </cell>
        </row>
        <row r="653">
          <cell r="B653" t="str">
            <v>穿管</v>
          </cell>
          <cell r="C653" t="str">
            <v>SC25</v>
          </cell>
          <cell r="D653" t="str">
            <v>米</v>
          </cell>
          <cell r="E653">
            <v>100</v>
          </cell>
        </row>
        <row r="654">
          <cell r="B654" t="str">
            <v>安装调试-泵站</v>
          </cell>
          <cell r="C654" t="str">
            <v>含：线管桥架、人工、辅材等</v>
          </cell>
          <cell r="D654" t="str">
            <v>项</v>
          </cell>
          <cell r="E654">
            <v>1</v>
          </cell>
        </row>
        <row r="655">
          <cell r="B655" t="str">
            <v>网络系统</v>
          </cell>
        </row>
        <row r="656">
          <cell r="B656" t="str">
            <v>通讯网关</v>
          </cell>
          <cell r="C656" t="str">
            <v>含通讯程序</v>
          </cell>
          <cell r="D656" t="str">
            <v>个</v>
          </cell>
          <cell r="E656">
            <v>1</v>
          </cell>
        </row>
        <row r="657">
          <cell r="B657" t="str">
            <v>网安防火墙系统</v>
          </cell>
          <cell r="C657" t="str">
            <v>一、功能描述：工作模式：支持透明、路由、旁路和混合四种工作模式，支持“三权分立”的用户管理体系，支持IPV6，基于应用的访问控制、地址转换、VPN、入侵防御、DDOS防护、DNS防护。
二、硬件规格：1U机架式设备，网络吞吐率：4Gbps，并发连接：200万，新建：6w，选配防病毒、IPS、应用识别等规则库升级许可系统；单电源，6个千兆电口，1个扩展槽，可扩2GE/2SFP/4GE/4SFP/8GE/8SFP/4GE4SFP/2SFP+/4SFP+。
三、软件配置：网安防火墙系统。</v>
          </cell>
          <cell r="D657" t="str">
            <v>台</v>
          </cell>
          <cell r="E657">
            <v>1</v>
          </cell>
        </row>
        <row r="658">
          <cell r="B658" t="str">
            <v>三围雨水泵站自动化改造</v>
          </cell>
        </row>
        <row r="659">
          <cell r="B659" t="str">
            <v>自控系统</v>
          </cell>
        </row>
        <row r="660">
          <cell r="B660" t="str">
            <v>PLC控制柜-≥200点＜300点</v>
          </cell>
          <cell r="C660" t="str">
            <v>1.名称:PLC控制柜
2.主要内容:可编程控制器系统(含CPU模块、电源模块、I/O模块,通讯模块配置),含PLC自控系统编程开发调试
1) 142xDI,42xDO,80xAI,4xAO,I/O隔离,带电源、信号浪涌保护器;
2) 支持工业以太网/Profibus/ControlNet/MB+;带工业以太网、工业现场总线通讯接口及RS485接口,带相关总线通讯适配器;
3) 10.1英寸工业用带背光TFT彩色LCD触摸屏(1024x768像素);
4) 在线式UPS 220VAC 3kVA 30min备电;
5) 导轨式,8电口,4光口千兆工业以太网交换机(支持光纤环,网管型),防潮型
6) 1套PLC机柜2200Hx800Wx600D(mm) IP54</v>
          </cell>
          <cell r="D660" t="str">
            <v>套</v>
          </cell>
          <cell r="E660">
            <v>1</v>
          </cell>
        </row>
        <row r="661">
          <cell r="B661" t="str">
            <v>泵组控制单元改造</v>
          </cell>
          <cell r="C661" t="str">
            <v>泵组控制单元改造。配套防雷装置（含电源防雷及信号防雷）、中间继电器、输出继电器 开关、端子排、柜内电缆等及全部配件，带照明及排风；电源开关、继电器，功能具有现场控制、远程控制、自动控制、故障反馈功能</v>
          </cell>
          <cell r="D661" t="str">
            <v>套</v>
          </cell>
          <cell r="E661">
            <v>4</v>
          </cell>
        </row>
        <row r="662">
          <cell r="B662" t="str">
            <v>格栅控制单元改造</v>
          </cell>
          <cell r="C662" t="str">
            <v>格栅控制单元改造。配套防雷装置（含电源防雷及信号防雷）、中间继电器、输出继电器 开关、端子排、柜内电缆等及全部配件，带照明及排风；电源开关、继电器，功能具有现场控制、远程控制、自动控制、故障反馈功能</v>
          </cell>
          <cell r="D662" t="str">
            <v>套</v>
          </cell>
          <cell r="E662">
            <v>2</v>
          </cell>
        </row>
        <row r="663">
          <cell r="B663" t="str">
            <v>运输控制单元改造</v>
          </cell>
          <cell r="C663" t="str">
            <v>抓斗机、皮带机等控制单元改造。配套防雷装置（含电源防雷及信号防雷）、中间继电器、输出继电器 开关、端子排、柜内电缆等及全部配件，带照明及排风；电源开关、继电器，功能具有现场控制、远程控制、自动控制、故障反馈功能</v>
          </cell>
          <cell r="D663" t="str">
            <v>套</v>
          </cell>
          <cell r="E663">
            <v>1</v>
          </cell>
        </row>
        <row r="664">
          <cell r="B664" t="str">
            <v>本地闸门控制箱改造</v>
          </cell>
          <cell r="C664" t="str">
            <v>本地闸门控制箱改造。含闸门电气控制回路，功能具有现场控制、远程控制、自动控制、故障反馈功能</v>
          </cell>
          <cell r="D664" t="str">
            <v>套</v>
          </cell>
          <cell r="E664">
            <v>2</v>
          </cell>
        </row>
        <row r="665">
          <cell r="B665" t="str">
            <v>显示器</v>
          </cell>
          <cell r="C665" t="str">
            <v>LCD 24寸，分辨率1920*1080</v>
          </cell>
          <cell r="D665" t="str">
            <v>台</v>
          </cell>
          <cell r="E665">
            <v>2</v>
          </cell>
        </row>
        <row r="666">
          <cell r="B666" t="str">
            <v>工作站</v>
          </cell>
          <cell r="C666" t="str">
            <v>处理器:i5-12450H；内存:16GB；硬盘容量:1TBG固态；网卡:千兆以太网卡；配套系统软件；</v>
          </cell>
          <cell r="D666" t="str">
            <v>台</v>
          </cell>
          <cell r="E666">
            <v>1</v>
          </cell>
        </row>
        <row r="667">
          <cell r="B667" t="str">
            <v>工作台</v>
          </cell>
          <cell r="C667" t="str">
            <v>监控操作台,单联、双联，三联≥600*750*900mm</v>
          </cell>
          <cell r="D667" t="str">
            <v>套</v>
          </cell>
          <cell r="E667">
            <v>1</v>
          </cell>
        </row>
        <row r="668">
          <cell r="B668" t="str">
            <v>组态软件-运行版</v>
          </cell>
          <cell r="C668" t="str">
            <v>SCADA,500点，运行版</v>
          </cell>
          <cell r="D668" t="str">
            <v>套</v>
          </cell>
          <cell r="E668">
            <v>1</v>
          </cell>
        </row>
        <row r="669">
          <cell r="B669" t="str">
            <v>安防系统</v>
          </cell>
        </row>
        <row r="670">
          <cell r="B670" t="str">
            <v>安防控制柜</v>
          </cell>
          <cell r="C670" t="str">
            <v>2200*800*600(高X宽X深)，含网络硬盘录像机（用于存储录像不小于30天，不小于32通道，不小于29T 硬盘）、开关电源、POE交换机、数字信号继电器、电源避雷器、断路器等柜内设备及配件</v>
          </cell>
          <cell r="D670" t="str">
            <v>套</v>
          </cell>
          <cell r="E670">
            <v>1</v>
          </cell>
        </row>
        <row r="671">
          <cell r="B671" t="str">
            <v>球式摄像机</v>
          </cell>
          <cell r="C671" t="str">
            <v>400 万像素，支持32倍光学变倍，16倍数字变倍;防护：防护：IP67、WF2防腐蚀标准</v>
          </cell>
          <cell r="D671" t="str">
            <v>套</v>
          </cell>
          <cell r="E671">
            <v>7</v>
          </cell>
        </row>
        <row r="672">
          <cell r="B672" t="str">
            <v>枪式摄像机</v>
          </cell>
          <cell r="C672" t="str">
            <v>400万像，防护：IP67、WF2防腐蚀标准</v>
          </cell>
          <cell r="D672" t="str">
            <v>套</v>
          </cell>
          <cell r="E672">
            <v>11</v>
          </cell>
        </row>
        <row r="673">
          <cell r="B673" t="str">
            <v>门禁管理单元</v>
          </cell>
          <cell r="C673" t="str">
            <v>认证方式：支持人脸、刷卡、密码认证方式，可外接身份证、指纹、蓝牙、二维码功能模块；</v>
          </cell>
          <cell r="D673" t="str">
            <v>个</v>
          </cell>
          <cell r="E673">
            <v>1</v>
          </cell>
        </row>
        <row r="674">
          <cell r="B674" t="str">
            <v>周界安防系统</v>
          </cell>
          <cell r="C674" t="str">
            <v>电子围栏系统含总线报警主机，报警键盘，单防区扩展模块，主动红外对射L型支架，四光束主动红外对射或者周界安防摄像机</v>
          </cell>
          <cell r="D674" t="str">
            <v>套</v>
          </cell>
          <cell r="E674">
            <v>1</v>
          </cell>
        </row>
        <row r="675">
          <cell r="B675" t="str">
            <v>声光报警器</v>
          </cell>
          <cell r="C675" t="str">
            <v>ABS外壳，具有一定阻燃性能  
多种安装方式可选，灵活方便  
超大报警音量，威慑力强</v>
          </cell>
          <cell r="D675" t="str">
            <v>个</v>
          </cell>
          <cell r="E675">
            <v>1</v>
          </cell>
        </row>
        <row r="676">
          <cell r="B676" t="str">
            <v>闪光报警器</v>
          </cell>
          <cell r="C676" t="str">
            <v>报警中心联动报警，声光一体式，ABS外壳，具有一定阻燃性能  
多种安装方式可选</v>
          </cell>
          <cell r="D676" t="str">
            <v>个</v>
          </cell>
          <cell r="E676">
            <v>1</v>
          </cell>
        </row>
        <row r="677">
          <cell r="B677" t="str">
            <v>信息采集系统</v>
          </cell>
        </row>
        <row r="678">
          <cell r="B678" t="str">
            <v>液位计</v>
          </cell>
          <cell r="C678" t="str">
            <v>雷达液位计，≥8m，支持蓝牙远程配置，测量精度：±5mm</v>
          </cell>
          <cell r="D678" t="str">
            <v>个</v>
          </cell>
          <cell r="E678">
            <v>3</v>
          </cell>
        </row>
        <row r="679">
          <cell r="B679" t="str">
            <v>温振检测单元（传感器）</v>
          </cell>
          <cell r="C679" t="str">
            <v>按2个/套配置，监测温度，振动。相关数据直接传至PLC（作为故障预警功能和故障自诊断功能的基础组件）</v>
          </cell>
          <cell r="D679" t="str">
            <v>个</v>
          </cell>
          <cell r="E679">
            <v>4</v>
          </cell>
        </row>
        <row r="680">
          <cell r="B680" t="str">
            <v>环境监测单元-感烟</v>
          </cell>
          <cell r="C680" t="str">
            <v>感烟探测仪</v>
          </cell>
          <cell r="D680" t="str">
            <v>个</v>
          </cell>
          <cell r="E680">
            <v>1</v>
          </cell>
        </row>
        <row r="681">
          <cell r="B681" t="str">
            <v>环境监测单元-温度</v>
          </cell>
          <cell r="C681" t="str">
            <v>温度探测仪</v>
          </cell>
          <cell r="D681" t="str">
            <v>个</v>
          </cell>
          <cell r="E681">
            <v>1</v>
          </cell>
        </row>
        <row r="682">
          <cell r="B682" t="str">
            <v>环境监测单元-湿度</v>
          </cell>
          <cell r="C682" t="str">
            <v>湿度探测仪</v>
          </cell>
          <cell r="D682" t="str">
            <v>个</v>
          </cell>
          <cell r="E682">
            <v>1</v>
          </cell>
        </row>
        <row r="683">
          <cell r="B683" t="str">
            <v>智能电力表</v>
          </cell>
          <cell r="C683" t="str">
            <v>1、配置电能表及互感器配件  2、采集机组电流、电压、功率、能耗</v>
          </cell>
          <cell r="D683" t="str">
            <v>个</v>
          </cell>
          <cell r="E683">
            <v>5</v>
          </cell>
        </row>
        <row r="684">
          <cell r="B684" t="str">
            <v>传感器（闸门限位）</v>
          </cell>
          <cell r="C684" t="str">
            <v>限位仪 含编码器以及安装附件</v>
          </cell>
          <cell r="D684" t="str">
            <v>套</v>
          </cell>
          <cell r="E684">
            <v>2</v>
          </cell>
        </row>
        <row r="685">
          <cell r="B685" t="str">
            <v>传感器（闸门开度）</v>
          </cell>
          <cell r="C685" t="str">
            <v>开度仪 含编码器以及安装附件</v>
          </cell>
          <cell r="D685" t="str">
            <v>套</v>
          </cell>
          <cell r="E685">
            <v>2</v>
          </cell>
        </row>
        <row r="686">
          <cell r="B686" t="str">
            <v>传感器（闸门荷载）</v>
          </cell>
          <cell r="C686" t="str">
            <v>荷载仪 含编码器以及安装附件</v>
          </cell>
          <cell r="D686" t="str">
            <v>套</v>
          </cell>
          <cell r="E686">
            <v>2</v>
          </cell>
        </row>
        <row r="687">
          <cell r="B687" t="str">
            <v>变压器温控仪</v>
          </cell>
          <cell r="C687" t="str">
            <v>变压器温控仪，具备PLC接口</v>
          </cell>
          <cell r="D687" t="str">
            <v>套</v>
          </cell>
          <cell r="E687">
            <v>1</v>
          </cell>
        </row>
        <row r="688">
          <cell r="B688" t="str">
            <v>实施建设（含辅材安装调试）</v>
          </cell>
        </row>
        <row r="689">
          <cell r="B689" t="str">
            <v>线缆-UTP-6类屏蔽双绞线</v>
          </cell>
          <cell r="C689" t="str">
            <v>UTP-6类屏蔽双绞线</v>
          </cell>
          <cell r="D689" t="str">
            <v>米</v>
          </cell>
          <cell r="E689">
            <v>2280</v>
          </cell>
        </row>
        <row r="690">
          <cell r="B690" t="str">
            <v>线缆-DJYPVP-2x2x1.0</v>
          </cell>
          <cell r="C690" t="str">
            <v>DJYPVP-2x2x1.0</v>
          </cell>
          <cell r="D690" t="str">
            <v>米</v>
          </cell>
          <cell r="E690">
            <v>1010</v>
          </cell>
        </row>
        <row r="691">
          <cell r="B691" t="str">
            <v>线缆-KVVP-5*1.5</v>
          </cell>
          <cell r="C691" t="str">
            <v>KVVP-5*1.5</v>
          </cell>
          <cell r="D691" t="str">
            <v>米</v>
          </cell>
          <cell r="E691">
            <v>740</v>
          </cell>
        </row>
        <row r="692">
          <cell r="B692" t="str">
            <v>线缆-KVVP-7*1.5</v>
          </cell>
          <cell r="C692" t="str">
            <v>KVVP-7*1.5</v>
          </cell>
          <cell r="D692" t="str">
            <v>米</v>
          </cell>
          <cell r="E692">
            <v>980</v>
          </cell>
        </row>
        <row r="693">
          <cell r="B693" t="str">
            <v>线缆-KVVP-12*1.5</v>
          </cell>
          <cell r="C693" t="str">
            <v>KVVP-12*1.5</v>
          </cell>
          <cell r="D693" t="str">
            <v>米</v>
          </cell>
          <cell r="E693">
            <v>160</v>
          </cell>
        </row>
        <row r="694">
          <cell r="B694" t="str">
            <v>线缆-YJV-3X2.5</v>
          </cell>
          <cell r="C694" t="str">
            <v>YJV-3X2.5</v>
          </cell>
          <cell r="D694" t="str">
            <v>米</v>
          </cell>
          <cell r="E694">
            <v>400</v>
          </cell>
        </row>
        <row r="695">
          <cell r="B695" t="str">
            <v>线缆-YJV-3x4</v>
          </cell>
          <cell r="C695" t="str">
            <v>YJV-3X4</v>
          </cell>
          <cell r="D695" t="str">
            <v>米</v>
          </cell>
          <cell r="E695">
            <v>10</v>
          </cell>
        </row>
        <row r="696">
          <cell r="B696" t="str">
            <v>穿管</v>
          </cell>
          <cell r="C696" t="str">
            <v>SC25</v>
          </cell>
          <cell r="D696" t="str">
            <v>米</v>
          </cell>
          <cell r="E696">
            <v>100</v>
          </cell>
        </row>
        <row r="697">
          <cell r="B697" t="str">
            <v>安装调试-泵站</v>
          </cell>
          <cell r="C697" t="str">
            <v>含：线管桥架、人工、辅材等</v>
          </cell>
          <cell r="D697" t="str">
            <v>项</v>
          </cell>
          <cell r="E697">
            <v>1</v>
          </cell>
        </row>
        <row r="698">
          <cell r="B698" t="str">
            <v>破路、修复</v>
          </cell>
          <cell r="C698" t="str">
            <v>1.敷设PVC塑料管(含连接件)
2.人工开挖路面 混凝土路面;
3.混凝土路面修复;
4.开挖管道沟及人（手）孔坑 普通土;
5.回填土方 夯填原土;
6.回填中砂 夯填级配砂石;
7.综合考虑地下障碍物、管线、清运开挖废料及其他;</v>
          </cell>
          <cell r="D698" t="str">
            <v>米</v>
          </cell>
          <cell r="E698">
            <v>10</v>
          </cell>
        </row>
        <row r="699">
          <cell r="B699" t="str">
            <v>网络系统</v>
          </cell>
        </row>
        <row r="700">
          <cell r="B700" t="str">
            <v>本地站点级 VPN</v>
          </cell>
          <cell r="C700" t="str">
            <v>12M 城域网专线（带 1 个固定 IP 地址）,三年费用</v>
          </cell>
          <cell r="D700" t="str">
            <v>项</v>
          </cell>
          <cell r="E700">
            <v>1</v>
          </cell>
        </row>
        <row r="701">
          <cell r="B701" t="str">
            <v>通讯网关</v>
          </cell>
          <cell r="C701" t="str">
            <v>含通讯程序</v>
          </cell>
          <cell r="D701" t="str">
            <v>个</v>
          </cell>
          <cell r="E701">
            <v>1</v>
          </cell>
        </row>
        <row r="702">
          <cell r="B702" t="str">
            <v>路由器</v>
          </cell>
          <cell r="C702" t="str">
            <v>网络设备，兼具流量卡通信模块</v>
          </cell>
          <cell r="D702" t="str">
            <v>台</v>
          </cell>
          <cell r="E702">
            <v>1</v>
          </cell>
        </row>
        <row r="703">
          <cell r="B703" t="str">
            <v>流量卡</v>
          </cell>
          <cell r="C703" t="str">
            <v>800G 定向流量池每年*3年</v>
          </cell>
          <cell r="D703" t="str">
            <v>个</v>
          </cell>
          <cell r="E703">
            <v>1</v>
          </cell>
        </row>
        <row r="704">
          <cell r="B704" t="str">
            <v>网安防火墙系统</v>
          </cell>
          <cell r="C704" t="str">
            <v>一、功能描述：工作模式：支持透明、路由、旁路和混合四种工作模式，支持“三权分立”的用户管理体系，支持IPV6，基于应用的访问控制、地址转换、VPN、入侵防御、DDOS防护、DNS防护。
二、硬件规格：1U机架式设备，网络吞吐率：4Gbps，并发连接：200万，新建：6w，选配防病毒、IPS、应用识别等规则库升级许可系统；单电源，6个千兆电口，1个扩展槽，可扩2GE/2SFP/4GE/4SFP/8GE/8SFP/4GE4SFP/2SFP+/4SFP+。
三、软件配置：网安防火墙系统。</v>
          </cell>
          <cell r="D704" t="str">
            <v>台</v>
          </cell>
          <cell r="E704">
            <v>1</v>
          </cell>
        </row>
        <row r="705">
          <cell r="B705" t="str">
            <v>兴围雨水泵站自动化改造</v>
          </cell>
        </row>
        <row r="706">
          <cell r="B706" t="str">
            <v>自控系统</v>
          </cell>
        </row>
        <row r="707">
          <cell r="B707" t="str">
            <v>现状PLC控制柜改造-＜100点</v>
          </cell>
          <cell r="C707" t="str">
            <v>1.名称:PLC控制柜
2.主要内容:可编程控制器系统(含CPU模块、电源模块、I/O模块,通讯模块配置),含PLC自控系统编程开发调试
1) 48xDI,24xDO,16xAI,0xAO,I/O隔离,带电源、信号浪涌保护器;
2) 支持工业以太网/Profibus/ControlNet/MB+;带工业以太网、工业现场总线通讯接口及RS485接口,带相关总线通讯适配器;
3) 10.1英寸工业用带背光TFT彩色LCD触摸屏(1024x768像素);
4) 在线式UPS 220VAC 3kVA 30min备电;
5) 导轨式,8电口,4光口千兆工业以太网交换机(支持光纤环,网管型),防潮型
6) 1套PLC机柜2200Hx800Wx600D(mm) IP54</v>
          </cell>
          <cell r="D707" t="str">
            <v>套</v>
          </cell>
          <cell r="E707">
            <v>1</v>
          </cell>
        </row>
        <row r="708">
          <cell r="B708" t="str">
            <v>PLC软件二次编程-＜100点</v>
          </cell>
          <cell r="C708" t="str">
            <v>PLC软件二次编程-＜100点</v>
          </cell>
          <cell r="D708" t="str">
            <v>项</v>
          </cell>
          <cell r="E708">
            <v>1</v>
          </cell>
        </row>
        <row r="709">
          <cell r="B709" t="str">
            <v>本地闸门控制箱改造</v>
          </cell>
          <cell r="C709" t="str">
            <v>本地闸门控制箱改造。含闸门电气控制回路，功能具有现场控制、远程控制、自动控制、故障反馈功能</v>
          </cell>
          <cell r="D709" t="str">
            <v>套</v>
          </cell>
          <cell r="E709">
            <v>2</v>
          </cell>
        </row>
        <row r="710">
          <cell r="B710" t="str">
            <v>组态软件二次编程</v>
          </cell>
          <cell r="C710" t="str">
            <v>组态软件二次编程</v>
          </cell>
          <cell r="D710" t="str">
            <v>套</v>
          </cell>
          <cell r="E710">
            <v>1</v>
          </cell>
        </row>
        <row r="711">
          <cell r="B711" t="str">
            <v>安防系统</v>
          </cell>
        </row>
        <row r="712">
          <cell r="B712" t="str">
            <v>枪式摄像机</v>
          </cell>
          <cell r="C712" t="str">
            <v>400万像，防护：IP67、WF2防腐蚀标准</v>
          </cell>
          <cell r="D712" t="str">
            <v>套</v>
          </cell>
          <cell r="E712">
            <v>1</v>
          </cell>
        </row>
        <row r="713">
          <cell r="B713" t="str">
            <v>门禁管理单元</v>
          </cell>
          <cell r="C713" t="str">
            <v>认证方式：支持人脸、刷卡、密码认证方式，可外接身份证、指纹、蓝牙、二维码功能模块；</v>
          </cell>
          <cell r="D713" t="str">
            <v>个</v>
          </cell>
          <cell r="E713">
            <v>1</v>
          </cell>
        </row>
        <row r="714">
          <cell r="B714" t="str">
            <v>声光报警器</v>
          </cell>
          <cell r="C714" t="str">
            <v>ABS外壳，具有一定阻燃性能  
多种安装方式可选，灵活方便  
超大报警音量，威慑力强</v>
          </cell>
          <cell r="D714" t="str">
            <v>个</v>
          </cell>
          <cell r="E714">
            <v>1</v>
          </cell>
        </row>
        <row r="715">
          <cell r="B715" t="str">
            <v>闪光报警器</v>
          </cell>
          <cell r="C715" t="str">
            <v>报警中心联动报警，声光一体式，ABS外壳，具有一定阻燃性能  
多种安装方式可选</v>
          </cell>
          <cell r="D715" t="str">
            <v>个</v>
          </cell>
          <cell r="E715">
            <v>1</v>
          </cell>
        </row>
        <row r="716">
          <cell r="B716" t="str">
            <v>打印机</v>
          </cell>
          <cell r="C716" t="str">
            <v>黑白激光打印机多功能办公打印机 复印扫描商用办公</v>
          </cell>
          <cell r="D716" t="str">
            <v>台</v>
          </cell>
          <cell r="E716">
            <v>1</v>
          </cell>
        </row>
        <row r="717">
          <cell r="B717" t="str">
            <v>信息采集系统</v>
          </cell>
        </row>
        <row r="718">
          <cell r="B718" t="str">
            <v>液位计</v>
          </cell>
          <cell r="C718" t="str">
            <v>雷达液位计，≥8m，支持蓝牙远程配置，测量精度：±5mm</v>
          </cell>
          <cell r="D718" t="str">
            <v>个</v>
          </cell>
          <cell r="E718">
            <v>4</v>
          </cell>
        </row>
        <row r="719">
          <cell r="B719" t="str">
            <v>温振检测单元（传感器）</v>
          </cell>
          <cell r="C719" t="str">
            <v>按2个/套配置，监测温度，振动。相关数据直接传至PLC（作为故障预警功能和故障自诊断功能的基础组件）</v>
          </cell>
          <cell r="D719" t="str">
            <v>个</v>
          </cell>
          <cell r="E719">
            <v>4</v>
          </cell>
        </row>
        <row r="720">
          <cell r="B720" t="str">
            <v>环境监测单元-感烟</v>
          </cell>
          <cell r="C720" t="str">
            <v>感烟探测仪</v>
          </cell>
          <cell r="D720" t="str">
            <v>个</v>
          </cell>
          <cell r="E720">
            <v>1</v>
          </cell>
        </row>
        <row r="721">
          <cell r="B721" t="str">
            <v>环境监测单元-温度</v>
          </cell>
          <cell r="C721" t="str">
            <v>温度探测仪</v>
          </cell>
          <cell r="D721" t="str">
            <v>个</v>
          </cell>
          <cell r="E721">
            <v>1</v>
          </cell>
        </row>
        <row r="722">
          <cell r="B722" t="str">
            <v>环境监测单元-湿度</v>
          </cell>
          <cell r="C722" t="str">
            <v>湿度探测仪</v>
          </cell>
          <cell r="D722" t="str">
            <v>个</v>
          </cell>
          <cell r="E722">
            <v>1</v>
          </cell>
        </row>
        <row r="723">
          <cell r="B723" t="str">
            <v>智能电力表</v>
          </cell>
          <cell r="C723" t="str">
            <v>1、配置电能表及互感器配件  2、采集机组电流、电压、功率、能耗</v>
          </cell>
          <cell r="D723" t="str">
            <v>个</v>
          </cell>
          <cell r="E723">
            <v>5</v>
          </cell>
        </row>
        <row r="724">
          <cell r="B724" t="str">
            <v>传感器（闸门荷载）</v>
          </cell>
          <cell r="C724" t="str">
            <v>荷载仪 含编码器以及安装附件</v>
          </cell>
          <cell r="D724" t="str">
            <v>套</v>
          </cell>
          <cell r="E724">
            <v>2</v>
          </cell>
        </row>
        <row r="725">
          <cell r="B725" t="str">
            <v>变压器温控仪</v>
          </cell>
          <cell r="C725" t="str">
            <v>变压器温控仪，具备PLC接口</v>
          </cell>
          <cell r="D725" t="str">
            <v>套</v>
          </cell>
          <cell r="E725">
            <v>2</v>
          </cell>
        </row>
        <row r="726">
          <cell r="B726" t="str">
            <v>实施建设（含辅材安装调试）</v>
          </cell>
        </row>
        <row r="727">
          <cell r="B727" t="str">
            <v>线缆-UTP-6类屏蔽双绞线</v>
          </cell>
          <cell r="C727" t="str">
            <v>UTP-6类屏蔽双绞线</v>
          </cell>
          <cell r="D727" t="str">
            <v>米</v>
          </cell>
          <cell r="E727">
            <v>40</v>
          </cell>
        </row>
        <row r="728">
          <cell r="B728" t="str">
            <v>线缆-DJYPVP-2x2x1.0</v>
          </cell>
          <cell r="C728" t="str">
            <v>DJYPVP-2x2x1.0</v>
          </cell>
          <cell r="D728" t="str">
            <v>米</v>
          </cell>
          <cell r="E728">
            <v>620</v>
          </cell>
        </row>
        <row r="729">
          <cell r="B729" t="str">
            <v>线缆-KVVP-5*1.5</v>
          </cell>
          <cell r="C729" t="str">
            <v>KVVP-5*1.5</v>
          </cell>
          <cell r="D729" t="str">
            <v>米</v>
          </cell>
          <cell r="E729">
            <v>20</v>
          </cell>
        </row>
        <row r="730">
          <cell r="B730" t="str">
            <v>线缆-KVVP-7*1.5</v>
          </cell>
          <cell r="C730" t="str">
            <v>KVVP-7*1.5</v>
          </cell>
          <cell r="D730" t="str">
            <v>米</v>
          </cell>
          <cell r="E730">
            <v>20</v>
          </cell>
        </row>
        <row r="731">
          <cell r="B731" t="str">
            <v>线缆-YJV-3X2.5</v>
          </cell>
          <cell r="C731" t="str">
            <v>YJV-3X2.5</v>
          </cell>
          <cell r="D731" t="str">
            <v>米</v>
          </cell>
          <cell r="E731">
            <v>260</v>
          </cell>
        </row>
        <row r="732">
          <cell r="B732" t="str">
            <v>穿管</v>
          </cell>
          <cell r="C732" t="str">
            <v>SC25</v>
          </cell>
          <cell r="D732" t="str">
            <v>米</v>
          </cell>
          <cell r="E732">
            <v>100</v>
          </cell>
        </row>
        <row r="733">
          <cell r="B733" t="str">
            <v>安装调试-泵站</v>
          </cell>
          <cell r="C733" t="str">
            <v>含：线管桥架、人工、辅材等</v>
          </cell>
          <cell r="D733" t="str">
            <v>项</v>
          </cell>
          <cell r="E733">
            <v>1</v>
          </cell>
        </row>
        <row r="734">
          <cell r="B734" t="str">
            <v>网络系统</v>
          </cell>
        </row>
        <row r="735">
          <cell r="B735" t="str">
            <v>本地站点级 VPN</v>
          </cell>
          <cell r="C735" t="str">
            <v>12M 城域网专线（带 1 个固定 IP 地址）,三年费用</v>
          </cell>
          <cell r="D735" t="str">
            <v>项</v>
          </cell>
          <cell r="E735">
            <v>1</v>
          </cell>
        </row>
        <row r="736">
          <cell r="B736" t="str">
            <v>通讯网关</v>
          </cell>
          <cell r="C736" t="str">
            <v>含通讯程序</v>
          </cell>
          <cell r="D736" t="str">
            <v>个</v>
          </cell>
          <cell r="E736">
            <v>1</v>
          </cell>
        </row>
        <row r="737">
          <cell r="B737" t="str">
            <v>路由器</v>
          </cell>
          <cell r="C737" t="str">
            <v>网络设备，兼具流量卡通信模块</v>
          </cell>
          <cell r="D737" t="str">
            <v>台</v>
          </cell>
          <cell r="E737">
            <v>1</v>
          </cell>
        </row>
        <row r="738">
          <cell r="B738" t="str">
            <v>流量卡</v>
          </cell>
          <cell r="C738" t="str">
            <v>800G 定向流量池每年*3年</v>
          </cell>
          <cell r="D738" t="str">
            <v>个</v>
          </cell>
          <cell r="E738">
            <v>1</v>
          </cell>
        </row>
        <row r="739">
          <cell r="B739" t="str">
            <v>网安防火墙系统</v>
          </cell>
          <cell r="C739" t="str">
            <v>一、功能描述：工作模式：支持透明、路由、旁路和混合四种工作模式，支持“三权分立”的用户管理体系，支持IPV6，基于应用的访问控制、地址转换、VPN、入侵防御、DDOS防护、DNS防护。
二、硬件规格：1U机架式设备，网络吞吐率：4Gbps，并发连接：200万，新建：6w，选配防病毒、IPS、应用识别等规则库升级许可系统；单电源，6个千兆电口，1个扩展槽，可扩2GE/2SFP/4GE/4SFP/8GE/8SFP/4GE4SFP/2SFP+/4SFP+。
三、软件配置：网安防火墙系统。</v>
          </cell>
          <cell r="D739" t="str">
            <v>台</v>
          </cell>
          <cell r="E739">
            <v>1</v>
          </cell>
        </row>
        <row r="740">
          <cell r="B740" t="str">
            <v>新桥雨水泵站自动化改造</v>
          </cell>
        </row>
        <row r="741">
          <cell r="B741" t="str">
            <v>自控系统</v>
          </cell>
        </row>
        <row r="742">
          <cell r="B742" t="str">
            <v>PLC控制柜-≥200点＜300点</v>
          </cell>
          <cell r="C742" t="str">
            <v>1.名称:PLC控制柜
2.主要内容:可编程控制器系统(含CPU模块、电源模块、I/O模块,通讯模块配置),含PLC自控系统编程开发调试
1) 142xDI,42xDO,80xAI,4xAO,I/O隔离,带电源、信号浪涌保护器;
2) 支持工业以太网/Profibus/ControlNet/MB+;带工业以太网、工业现场总线通讯接口及RS485接口,带相关总线通讯适配器;
3) 10.1英寸工业用带背光TFT彩色LCD触摸屏(1024x768像素);
4) 在线式UPS 220VAC 3kVA 30min备电;
5) 导轨式,8电口,4光口千兆工业以太网交换机(支持光纤环,网管型),防潮型
6) 1套PLC机柜2200Hx800Wx600D(mm) IP54</v>
          </cell>
          <cell r="D742" t="str">
            <v>套</v>
          </cell>
          <cell r="E742">
            <v>1</v>
          </cell>
        </row>
        <row r="743">
          <cell r="B743" t="str">
            <v>泵组控制单元改造</v>
          </cell>
          <cell r="C743" t="str">
            <v>泵组控制单元改造。配套防雷装置（含电源防雷及信号防雷）、中间继电器、输出继电器 开关、端子排、柜内电缆等及全部配件，带照明及排风；电源开关、继电器，功能具有现场控制、远程控制、自动控制、故障反馈功能</v>
          </cell>
          <cell r="D743" t="str">
            <v>套</v>
          </cell>
          <cell r="E743">
            <v>3</v>
          </cell>
        </row>
        <row r="744">
          <cell r="B744" t="str">
            <v>格栅控制单元改造</v>
          </cell>
          <cell r="C744" t="str">
            <v>格栅控制单元改造。配套防雷装置（含电源防雷及信号防雷）、中间继电器、输出继电器 开关、端子排、柜内电缆等及全部配件，带照明及排风；电源开关、继电器，功能具有现场控制、远程控制、自动控制、故障反馈功能</v>
          </cell>
          <cell r="D744" t="str">
            <v>套</v>
          </cell>
          <cell r="E744">
            <v>3</v>
          </cell>
        </row>
        <row r="745">
          <cell r="B745" t="str">
            <v>本地闸门控制箱改造</v>
          </cell>
          <cell r="C745" t="str">
            <v>本地闸门控制箱改造。含闸门电气控制回路，功能具有现场控制、远程控制、自动控制、故障反馈功能</v>
          </cell>
          <cell r="D745" t="str">
            <v>套</v>
          </cell>
          <cell r="E745">
            <v>4</v>
          </cell>
        </row>
        <row r="746">
          <cell r="B746" t="str">
            <v>显示器</v>
          </cell>
          <cell r="C746" t="str">
            <v>LCD 24寸，分辨率1920*1080</v>
          </cell>
          <cell r="D746" t="str">
            <v>台</v>
          </cell>
          <cell r="E746">
            <v>2</v>
          </cell>
        </row>
        <row r="747">
          <cell r="B747" t="str">
            <v>工作站</v>
          </cell>
          <cell r="C747" t="str">
            <v>处理器:i5-12450H；内存:16GB；硬盘容量:1TBG固态；网卡:千兆以太网卡；配套系统软件；</v>
          </cell>
          <cell r="D747" t="str">
            <v>台</v>
          </cell>
          <cell r="E747">
            <v>1</v>
          </cell>
        </row>
        <row r="748">
          <cell r="B748" t="str">
            <v>组态软件-运行版</v>
          </cell>
          <cell r="C748" t="str">
            <v>SCADA,500点，运行版</v>
          </cell>
          <cell r="D748" t="str">
            <v>套</v>
          </cell>
          <cell r="E748">
            <v>1</v>
          </cell>
        </row>
        <row r="749">
          <cell r="B749" t="str">
            <v>安防系统</v>
          </cell>
        </row>
        <row r="750">
          <cell r="B750" t="str">
            <v>安防控制柜</v>
          </cell>
          <cell r="C750" t="str">
            <v>2200*800*600(高X宽X深)，含网络硬盘录像机（用于存储录像不小于30天，不小于32通道，不小于29T 硬盘）、开关电源、POE交换机、数字信号继电器、电源避雷器、断路器等柜内设备及配件</v>
          </cell>
          <cell r="D750" t="str">
            <v>套</v>
          </cell>
          <cell r="E750">
            <v>1</v>
          </cell>
        </row>
        <row r="751">
          <cell r="B751" t="str">
            <v>球式摄像机</v>
          </cell>
          <cell r="C751" t="str">
            <v>400 万像素，支持32倍光学变倍，16倍数字变倍;防护：防护：IP67、WF2防腐蚀标准</v>
          </cell>
          <cell r="D751" t="str">
            <v>套</v>
          </cell>
          <cell r="E751">
            <v>7</v>
          </cell>
        </row>
        <row r="752">
          <cell r="B752" t="str">
            <v>枪式摄像机</v>
          </cell>
          <cell r="C752" t="str">
            <v>400万像，防护：IP67、WF2防腐蚀标准</v>
          </cell>
          <cell r="D752" t="str">
            <v>套</v>
          </cell>
          <cell r="E752">
            <v>10</v>
          </cell>
        </row>
        <row r="753">
          <cell r="B753" t="str">
            <v>门禁管理单元</v>
          </cell>
          <cell r="C753" t="str">
            <v>认证方式：支持人脸、刷卡、密码认证方式，可外接身份证、指纹、蓝牙、二维码功能模块；</v>
          </cell>
          <cell r="D753" t="str">
            <v>个</v>
          </cell>
          <cell r="E753">
            <v>2</v>
          </cell>
        </row>
        <row r="754">
          <cell r="B754" t="str">
            <v>周界安防系统</v>
          </cell>
          <cell r="C754" t="str">
            <v>电子围栏系统含总线报警主机，报警键盘，单防区扩展模块，主动红外对射L型支架，四光束主动红外对射或者周界安防摄像机</v>
          </cell>
          <cell r="D754" t="str">
            <v>套</v>
          </cell>
          <cell r="E754">
            <v>1</v>
          </cell>
        </row>
        <row r="755">
          <cell r="B755" t="str">
            <v>声光报警器</v>
          </cell>
          <cell r="C755" t="str">
            <v>ABS外壳，具有一定阻燃性能  
多种安装方式可选，灵活方便  
超大报警音量，威慑力强</v>
          </cell>
          <cell r="D755" t="str">
            <v>个</v>
          </cell>
          <cell r="E755">
            <v>1</v>
          </cell>
        </row>
        <row r="756">
          <cell r="B756" t="str">
            <v>闪光报警器</v>
          </cell>
          <cell r="C756" t="str">
            <v>报警中心联动报警，声光一体式，ABS外壳，具有一定阻燃性能  
多种安装方式可选</v>
          </cell>
          <cell r="D756" t="str">
            <v>个</v>
          </cell>
          <cell r="E756">
            <v>1</v>
          </cell>
        </row>
        <row r="757">
          <cell r="B757" t="str">
            <v>打印机</v>
          </cell>
          <cell r="C757" t="str">
            <v>黑白激光打印机多功能办公打印机 复印扫描商用办公</v>
          </cell>
          <cell r="D757" t="str">
            <v>台</v>
          </cell>
          <cell r="E757">
            <v>1</v>
          </cell>
        </row>
        <row r="758">
          <cell r="B758" t="str">
            <v>信息采集系统</v>
          </cell>
        </row>
        <row r="759">
          <cell r="B759" t="str">
            <v>液位计</v>
          </cell>
          <cell r="C759" t="str">
            <v>雷达液位计，≥8m，支持蓝牙远程配置，测量精度：±5mm</v>
          </cell>
          <cell r="D759" t="str">
            <v>个</v>
          </cell>
          <cell r="E759">
            <v>9</v>
          </cell>
        </row>
        <row r="760">
          <cell r="B760" t="str">
            <v>温振检测单元（传感器）</v>
          </cell>
          <cell r="C760" t="str">
            <v>按2个/套配置，监测温度，振动。相关数据直接传至PLC（作为故障预警功能和故障自诊断功能的基础组件）</v>
          </cell>
          <cell r="D760" t="str">
            <v>个</v>
          </cell>
          <cell r="E760">
            <v>3</v>
          </cell>
        </row>
        <row r="761">
          <cell r="B761" t="str">
            <v>环境监测单元-感烟</v>
          </cell>
          <cell r="C761" t="str">
            <v>感烟探测仪</v>
          </cell>
          <cell r="D761" t="str">
            <v>个</v>
          </cell>
          <cell r="E761">
            <v>2</v>
          </cell>
        </row>
        <row r="762">
          <cell r="B762" t="str">
            <v>环境监测单元-温度</v>
          </cell>
          <cell r="C762" t="str">
            <v>温度探测仪</v>
          </cell>
          <cell r="D762" t="str">
            <v>个</v>
          </cell>
          <cell r="E762">
            <v>2</v>
          </cell>
        </row>
        <row r="763">
          <cell r="B763" t="str">
            <v>环境监测单元-湿度</v>
          </cell>
          <cell r="C763" t="str">
            <v>湿度探测仪</v>
          </cell>
          <cell r="D763" t="str">
            <v>个</v>
          </cell>
          <cell r="E763">
            <v>2</v>
          </cell>
        </row>
        <row r="764">
          <cell r="B764" t="str">
            <v>智能电力表</v>
          </cell>
          <cell r="C764" t="str">
            <v>1、配置电能表及互感器配件  2、采集机组电流、电压、功率、能耗</v>
          </cell>
          <cell r="D764" t="str">
            <v>个</v>
          </cell>
          <cell r="E764">
            <v>4</v>
          </cell>
        </row>
        <row r="765">
          <cell r="B765" t="str">
            <v>传感器（闸门限位）</v>
          </cell>
          <cell r="C765" t="str">
            <v>限位仪 含编码器以及安装附件</v>
          </cell>
          <cell r="D765" t="str">
            <v>套</v>
          </cell>
          <cell r="E765">
            <v>1</v>
          </cell>
        </row>
        <row r="766">
          <cell r="B766" t="str">
            <v>传感器（闸门开度）</v>
          </cell>
          <cell r="C766" t="str">
            <v>开度仪 含编码器以及安装附件</v>
          </cell>
          <cell r="D766" t="str">
            <v>套</v>
          </cell>
          <cell r="E766">
            <v>1</v>
          </cell>
        </row>
        <row r="767">
          <cell r="B767" t="str">
            <v>传感器（闸门荷载）</v>
          </cell>
          <cell r="C767" t="str">
            <v>荷载仪 含编码器以及安装附件</v>
          </cell>
          <cell r="D767" t="str">
            <v>套</v>
          </cell>
          <cell r="E767">
            <v>1</v>
          </cell>
        </row>
        <row r="768">
          <cell r="B768" t="str">
            <v>变压器温控仪</v>
          </cell>
          <cell r="C768" t="str">
            <v>变压器温控仪，具备PLC接口</v>
          </cell>
          <cell r="D768" t="str">
            <v>套</v>
          </cell>
          <cell r="E768">
            <v>3</v>
          </cell>
        </row>
        <row r="769">
          <cell r="B769" t="str">
            <v>实施建设（含辅材安装调试）</v>
          </cell>
        </row>
        <row r="770">
          <cell r="B770" t="str">
            <v>线缆-UTP-6类屏蔽双绞线</v>
          </cell>
          <cell r="C770" t="str">
            <v>UTP-6类屏蔽双绞线</v>
          </cell>
          <cell r="D770" t="str">
            <v>米</v>
          </cell>
          <cell r="E770">
            <v>2340</v>
          </cell>
        </row>
        <row r="771">
          <cell r="B771" t="str">
            <v>线缆-DJYPVP-2x2x1.0</v>
          </cell>
          <cell r="C771" t="str">
            <v>DJYPVP-2x2x1.0</v>
          </cell>
          <cell r="D771" t="str">
            <v>米</v>
          </cell>
          <cell r="E771">
            <v>1500</v>
          </cell>
        </row>
        <row r="772">
          <cell r="B772" t="str">
            <v>线缆-KVVP-5*1.5</v>
          </cell>
          <cell r="C772" t="str">
            <v>KVVP-5*1.5</v>
          </cell>
          <cell r="D772" t="str">
            <v>米</v>
          </cell>
          <cell r="E772">
            <v>630</v>
          </cell>
        </row>
        <row r="773">
          <cell r="B773" t="str">
            <v>线缆-KVVP-7*1.5</v>
          </cell>
          <cell r="C773" t="str">
            <v>KVVP-7*1.5</v>
          </cell>
          <cell r="D773" t="str">
            <v>米</v>
          </cell>
          <cell r="E773">
            <v>990</v>
          </cell>
        </row>
        <row r="774">
          <cell r="B774" t="str">
            <v>线缆-KVVP-12*1.5</v>
          </cell>
          <cell r="C774" t="str">
            <v>KVVP-12*1.5</v>
          </cell>
          <cell r="D774" t="str">
            <v>米</v>
          </cell>
          <cell r="E774">
            <v>240</v>
          </cell>
        </row>
        <row r="775">
          <cell r="B775" t="str">
            <v>线缆-YJV-3X2.5</v>
          </cell>
          <cell r="C775" t="str">
            <v>YJV-3X2.5</v>
          </cell>
          <cell r="D775" t="str">
            <v>米</v>
          </cell>
          <cell r="E775">
            <v>800</v>
          </cell>
        </row>
        <row r="776">
          <cell r="B776" t="str">
            <v>线缆-YJV-3x4</v>
          </cell>
          <cell r="C776" t="str">
            <v>YJV-3X4</v>
          </cell>
          <cell r="D776" t="str">
            <v>米</v>
          </cell>
          <cell r="E776">
            <v>10</v>
          </cell>
        </row>
        <row r="777">
          <cell r="B777" t="str">
            <v>穿管</v>
          </cell>
          <cell r="C777" t="str">
            <v>SC25</v>
          </cell>
          <cell r="D777" t="str">
            <v>米</v>
          </cell>
          <cell r="E777">
            <v>300</v>
          </cell>
        </row>
        <row r="778">
          <cell r="B778" t="str">
            <v>不锈钢桥架</v>
          </cell>
          <cell r="C778" t="str">
            <v>100x50</v>
          </cell>
          <cell r="D778" t="str">
            <v>米</v>
          </cell>
          <cell r="E778">
            <v>20</v>
          </cell>
        </row>
        <row r="779">
          <cell r="B779" t="str">
            <v>安装调试-泵站</v>
          </cell>
          <cell r="C779" t="str">
            <v>含：线管桥架、人工、辅材等</v>
          </cell>
          <cell r="D779" t="str">
            <v>项</v>
          </cell>
          <cell r="E779">
            <v>1</v>
          </cell>
        </row>
        <row r="780">
          <cell r="B780" t="str">
            <v>立杆</v>
          </cell>
          <cell r="C780" t="str">
            <v>4-4.5米/Φ120摄像机立杆，400*300*200（室外箱，立杆上安装）</v>
          </cell>
          <cell r="D780" t="str">
            <v>套</v>
          </cell>
          <cell r="E780">
            <v>5</v>
          </cell>
        </row>
        <row r="781">
          <cell r="B781" t="str">
            <v>破路、修复</v>
          </cell>
          <cell r="C781" t="str">
            <v>1.敷设PVC塑料管(含连接件)
2.人工开挖路面 混凝土路面;
3.混凝土路面修复;
4.开挖管道沟及人（手）孔坑 普通土;
5.回填土方 夯填原土;
6.回填中砂 夯填级配砂石;
7.综合考虑地下障碍物、管线、清运开挖废料及其他;</v>
          </cell>
          <cell r="D781" t="str">
            <v>米</v>
          </cell>
          <cell r="E781">
            <v>10</v>
          </cell>
        </row>
        <row r="782">
          <cell r="B782" t="str">
            <v>网络系统</v>
          </cell>
        </row>
        <row r="783">
          <cell r="B783" t="str">
            <v>本地站点级 VPN</v>
          </cell>
          <cell r="C783" t="str">
            <v>12M 城域网专线（带 1 个固定 IP 地址）,三年费用</v>
          </cell>
          <cell r="D783" t="str">
            <v>项</v>
          </cell>
          <cell r="E783">
            <v>1</v>
          </cell>
        </row>
        <row r="784">
          <cell r="B784" t="str">
            <v>通讯网关</v>
          </cell>
          <cell r="C784" t="str">
            <v>含通讯程序</v>
          </cell>
          <cell r="D784" t="str">
            <v>个</v>
          </cell>
          <cell r="E784">
            <v>1</v>
          </cell>
        </row>
        <row r="785">
          <cell r="B785" t="str">
            <v>路由器</v>
          </cell>
          <cell r="C785" t="str">
            <v>网络设备，兼具流量卡通信模块</v>
          </cell>
          <cell r="D785" t="str">
            <v>台</v>
          </cell>
          <cell r="E785">
            <v>1</v>
          </cell>
        </row>
        <row r="786">
          <cell r="B786" t="str">
            <v>流量卡</v>
          </cell>
          <cell r="C786" t="str">
            <v>800G 定向流量池每年*3年</v>
          </cell>
          <cell r="D786" t="str">
            <v>个</v>
          </cell>
          <cell r="E786">
            <v>1</v>
          </cell>
        </row>
        <row r="787">
          <cell r="B787" t="str">
            <v>网安防火墙系统</v>
          </cell>
          <cell r="C787" t="str">
            <v>一、功能描述：工作模式：支持透明、路由、旁路和混合四种工作模式，支持“三权分立”的用户管理体系，支持IPV6，基于应用的访问控制、地址转换、VPN、入侵防御、DDOS防护、DNS防护。
二、硬件规格：1U机架式设备，网络吞吐率：4Gbps，并发连接：200万，新建：6w，选配防病毒、IPS、应用识别等规则库升级许可系统；单电源，6个千兆电口，1个扩展槽，可扩2GE/2SFP/4GE/4SFP/8GE/8SFP/4GE4SFP/2SFP+/4SFP+。
三、软件配置：网安防火墙系统。</v>
          </cell>
          <cell r="D787" t="str">
            <v>台</v>
          </cell>
          <cell r="E787">
            <v>1</v>
          </cell>
        </row>
        <row r="788">
          <cell r="B788" t="str">
            <v>共和泵站自动化改造</v>
          </cell>
        </row>
        <row r="789">
          <cell r="B789" t="str">
            <v>自控系统</v>
          </cell>
        </row>
        <row r="790">
          <cell r="B790" t="str">
            <v>现状PLC控制柜改造-≥200点＜300点</v>
          </cell>
          <cell r="C790" t="str">
            <v>1.名称:PLC控制柜
2.主要内容:可编程控制器系统(含CPU模块、电源模块、I/O模块,通讯模块配置),含PLC自控系统编程开发调试
1) 208xDI,71xDO,87xAI,4xAO,I/O隔离,带电源、信号浪涌保护器;
2) 支持工业以太网/Profibus/ControlNet/MB+;带工业以太网、工业现场总线通讯接口及RS485接口,带相关总线通讯适配器;
3) 10.1英寸工业用带背光TFT彩色LCD触摸屏(1024x768像素);
4) 在线式UPS 220VAC 3kVA 30min备电;
5) 导轨式,8电口,4光口千兆工业以太网交换机(支持光纤环,网管型),防潮型</v>
          </cell>
          <cell r="D790" t="str">
            <v>套</v>
          </cell>
          <cell r="E790">
            <v>1</v>
          </cell>
        </row>
        <row r="791">
          <cell r="B791" t="str">
            <v>现状PLC控制柜改造-≥200点＜300点</v>
          </cell>
          <cell r="C791" t="str">
            <v>1.名称:PLC控制柜
2.主要内容:可编程控制器系统(含CPU模块、电源模块、I/O模块,通讯模块配置),含PLC自控系统编程开发调试
1) 208xDI,71xDO,87xAI,4xAO,I/O隔离,带电源、信号浪涌保护器;
2) 支持工业以太网/Profibus/ControlNet/MB+;带工业以太网、工业现场总线通讯接口及RS485接口,带相关总线通讯适配器;
3) 10.1英寸工业用带背光TFT彩色LCD触摸屏(1024x768像素);
4) 在线式UPS 220VAC 3kVA 30min备电;
5) 导轨式,8电口,4光口千兆工业以太网交换机(支持光纤环,网管型),防潮型</v>
          </cell>
          <cell r="D791" t="str">
            <v>项</v>
          </cell>
          <cell r="E791">
            <v>1</v>
          </cell>
        </row>
        <row r="792">
          <cell r="B792" t="str">
            <v>本地闸门控制箱改造</v>
          </cell>
          <cell r="C792" t="str">
            <v>本地闸门控制箱改造。含闸门电气控制回路，功能具有现场控制、远程控制、自动控制、故障反馈功能</v>
          </cell>
          <cell r="D792" t="str">
            <v>套</v>
          </cell>
          <cell r="E792">
            <v>5</v>
          </cell>
        </row>
        <row r="793">
          <cell r="B793" t="str">
            <v>工作站</v>
          </cell>
          <cell r="C793" t="str">
            <v>处理器:i5-12450H；内存:16GB；硬盘容量:1TBG固态；网卡:千兆以太网卡；配套系统软件；</v>
          </cell>
          <cell r="D793" t="str">
            <v>台</v>
          </cell>
          <cell r="E793">
            <v>2</v>
          </cell>
        </row>
        <row r="794">
          <cell r="B794" t="str">
            <v>组态软件-运行版</v>
          </cell>
          <cell r="C794" t="str">
            <v>SCADA,500点，运行版</v>
          </cell>
          <cell r="D794" t="str">
            <v>套</v>
          </cell>
          <cell r="E794">
            <v>1</v>
          </cell>
        </row>
        <row r="795">
          <cell r="B795" t="str">
            <v>安防系统</v>
          </cell>
        </row>
        <row r="796">
          <cell r="B796" t="str">
            <v>球式摄像机</v>
          </cell>
          <cell r="C796" t="str">
            <v>400 万像素，支持32倍光学变倍，16倍数字变倍;防护：防护：IP67、WF2防腐蚀标准</v>
          </cell>
          <cell r="D796" t="str">
            <v>套</v>
          </cell>
          <cell r="E796">
            <v>3</v>
          </cell>
        </row>
        <row r="797">
          <cell r="B797" t="str">
            <v>门禁管理单元</v>
          </cell>
          <cell r="C797" t="str">
            <v>认证方式：支持人脸、刷卡、密码认证方式，可外接身份证、指纹、蓝牙、二维码功能模块；</v>
          </cell>
          <cell r="D797" t="str">
            <v>个</v>
          </cell>
          <cell r="E797">
            <v>1</v>
          </cell>
        </row>
        <row r="798">
          <cell r="B798" t="str">
            <v>声光报警器</v>
          </cell>
          <cell r="C798" t="str">
            <v>ABS外壳，具有一定阻燃性能  
多种安装方式可选，灵活方便  
超大报警音量，威慑力强</v>
          </cell>
          <cell r="D798" t="str">
            <v>个</v>
          </cell>
          <cell r="E798">
            <v>1</v>
          </cell>
        </row>
        <row r="799">
          <cell r="B799" t="str">
            <v>闪光报警器</v>
          </cell>
          <cell r="C799" t="str">
            <v>报警中心联动报警，声光一体式，ABS外壳，具有一定阻燃性能  
多种安装方式可选</v>
          </cell>
          <cell r="D799" t="str">
            <v>个</v>
          </cell>
          <cell r="E799">
            <v>1</v>
          </cell>
        </row>
        <row r="800">
          <cell r="B800" t="str">
            <v>扩音器</v>
          </cell>
          <cell r="C800" t="str">
            <v>支持网络广播，本地线路输入扩音</v>
          </cell>
          <cell r="D800" t="str">
            <v>套</v>
          </cell>
          <cell r="E800">
            <v>1</v>
          </cell>
        </row>
        <row r="801">
          <cell r="B801" t="str">
            <v>打印机</v>
          </cell>
          <cell r="C801" t="str">
            <v>黑白激光打印机多功能办公打印机 复印扫描商用办公</v>
          </cell>
          <cell r="D801" t="str">
            <v>台</v>
          </cell>
          <cell r="E801">
            <v>1</v>
          </cell>
        </row>
        <row r="802">
          <cell r="B802" t="str">
            <v>信息采集系统</v>
          </cell>
        </row>
        <row r="803">
          <cell r="B803" t="str">
            <v>液位计</v>
          </cell>
          <cell r="C803" t="str">
            <v>雷达液位计，≥8m，支持蓝牙远程配置，测量精度：±5mm</v>
          </cell>
          <cell r="D803" t="str">
            <v>个</v>
          </cell>
          <cell r="E803">
            <v>5</v>
          </cell>
        </row>
        <row r="804">
          <cell r="B804" t="str">
            <v>温振检测单元（传感器）</v>
          </cell>
          <cell r="C804" t="str">
            <v>按2个/套配置，监测温度，振动。相关数据直接传至PLC（作为故障预警功能和故障自诊断功能的基础组件）</v>
          </cell>
          <cell r="D804" t="str">
            <v>个</v>
          </cell>
          <cell r="E804">
            <v>3</v>
          </cell>
        </row>
        <row r="805">
          <cell r="B805" t="str">
            <v>环境监测单元-感烟</v>
          </cell>
          <cell r="C805" t="str">
            <v>感烟探测仪</v>
          </cell>
          <cell r="D805" t="str">
            <v>个</v>
          </cell>
          <cell r="E805">
            <v>2</v>
          </cell>
        </row>
        <row r="806">
          <cell r="B806" t="str">
            <v>环境监测单元-温度</v>
          </cell>
          <cell r="C806" t="str">
            <v>温度探测仪</v>
          </cell>
          <cell r="D806" t="str">
            <v>个</v>
          </cell>
          <cell r="E806">
            <v>2</v>
          </cell>
        </row>
        <row r="807">
          <cell r="B807" t="str">
            <v>环境监测单元-湿度</v>
          </cell>
          <cell r="C807" t="str">
            <v>湿度探测仪</v>
          </cell>
          <cell r="D807" t="str">
            <v>个</v>
          </cell>
          <cell r="E807">
            <v>2</v>
          </cell>
        </row>
        <row r="808">
          <cell r="B808" t="str">
            <v>智能电力表</v>
          </cell>
          <cell r="C808" t="str">
            <v>1、配置电能表及互感器配件  2、采集机组电流、电压、功率、能耗</v>
          </cell>
          <cell r="D808" t="str">
            <v>个</v>
          </cell>
          <cell r="E808">
            <v>4</v>
          </cell>
        </row>
        <row r="809">
          <cell r="B809" t="str">
            <v>变压器温控仪</v>
          </cell>
          <cell r="C809" t="str">
            <v>变压器温控仪，具备PLC接口</v>
          </cell>
          <cell r="D809" t="str">
            <v>套</v>
          </cell>
          <cell r="E809">
            <v>1</v>
          </cell>
        </row>
        <row r="810">
          <cell r="B810" t="str">
            <v>实施建设（含辅材安装调试）</v>
          </cell>
        </row>
        <row r="811">
          <cell r="B811" t="str">
            <v>线缆-UTP-6类屏蔽双绞线</v>
          </cell>
          <cell r="C811" t="str">
            <v>UTP-6类屏蔽双绞线</v>
          </cell>
          <cell r="D811" t="str">
            <v>米</v>
          </cell>
          <cell r="E811">
            <v>320</v>
          </cell>
        </row>
        <row r="812">
          <cell r="B812" t="str">
            <v>线缆-DJYPVP-2x2x1.0</v>
          </cell>
          <cell r="C812" t="str">
            <v>DJYPVP-2x2x1.0</v>
          </cell>
          <cell r="D812" t="str">
            <v>米</v>
          </cell>
          <cell r="E812">
            <v>870</v>
          </cell>
        </row>
        <row r="813">
          <cell r="B813" t="str">
            <v>线缆-KVVP-5*1.5</v>
          </cell>
          <cell r="C813" t="str">
            <v>KVVP-5*1.5</v>
          </cell>
          <cell r="D813" t="str">
            <v>米</v>
          </cell>
          <cell r="E813">
            <v>170</v>
          </cell>
        </row>
        <row r="814">
          <cell r="B814" t="str">
            <v>线缆-KVVP-7*1.5</v>
          </cell>
          <cell r="C814" t="str">
            <v>KVVP-7*1.5</v>
          </cell>
          <cell r="D814" t="str">
            <v>米</v>
          </cell>
          <cell r="E814">
            <v>20</v>
          </cell>
        </row>
        <row r="815">
          <cell r="B815" t="str">
            <v>线缆-KVVP-12*1.5</v>
          </cell>
          <cell r="C815" t="str">
            <v>KVVP-12*1.5</v>
          </cell>
          <cell r="D815" t="str">
            <v>米</v>
          </cell>
          <cell r="E815">
            <v>150</v>
          </cell>
        </row>
        <row r="816">
          <cell r="B816" t="str">
            <v>线缆-YJV-3X2.5</v>
          </cell>
          <cell r="C816" t="str">
            <v>YJV-3X2.5</v>
          </cell>
          <cell r="D816" t="str">
            <v>米</v>
          </cell>
          <cell r="E816">
            <v>320</v>
          </cell>
        </row>
        <row r="817">
          <cell r="B817" t="str">
            <v>穿管</v>
          </cell>
          <cell r="C817" t="str">
            <v>SC25</v>
          </cell>
          <cell r="D817" t="str">
            <v>米</v>
          </cell>
          <cell r="E817">
            <v>100</v>
          </cell>
        </row>
        <row r="818">
          <cell r="B818" t="str">
            <v>安装调试-泵站</v>
          </cell>
          <cell r="C818" t="str">
            <v>含：线管桥架、人工、辅材等</v>
          </cell>
          <cell r="D818" t="str">
            <v>项</v>
          </cell>
          <cell r="E818">
            <v>1</v>
          </cell>
        </row>
        <row r="819">
          <cell r="B819" t="str">
            <v>立杆</v>
          </cell>
          <cell r="C819" t="str">
            <v>4-4.5米/Φ120摄像机立杆，400*300*200（室外箱，立杆上安装）</v>
          </cell>
          <cell r="D819" t="str">
            <v>套</v>
          </cell>
          <cell r="E819">
            <v>1</v>
          </cell>
        </row>
        <row r="820">
          <cell r="B820" t="str">
            <v>网络系统</v>
          </cell>
        </row>
        <row r="821">
          <cell r="B821" t="str">
            <v>本地站点级 VPN</v>
          </cell>
          <cell r="C821" t="str">
            <v>12M 城域网专线（带 1 个固定 IP 地址）,三年费用</v>
          </cell>
          <cell r="D821" t="str">
            <v>项</v>
          </cell>
          <cell r="E821">
            <v>1</v>
          </cell>
        </row>
        <row r="822">
          <cell r="B822" t="str">
            <v>通讯网关</v>
          </cell>
          <cell r="C822" t="str">
            <v>含通讯程序</v>
          </cell>
          <cell r="D822" t="str">
            <v>个</v>
          </cell>
          <cell r="E822">
            <v>1</v>
          </cell>
        </row>
        <row r="823">
          <cell r="B823" t="str">
            <v>路由器</v>
          </cell>
          <cell r="C823" t="str">
            <v>网络设备，兼具流量卡通信模块</v>
          </cell>
          <cell r="D823" t="str">
            <v>台</v>
          </cell>
          <cell r="E823">
            <v>1</v>
          </cell>
        </row>
        <row r="824">
          <cell r="B824" t="str">
            <v>流量卡</v>
          </cell>
          <cell r="C824" t="str">
            <v>800G 定向流量池每年*3年</v>
          </cell>
          <cell r="D824" t="str">
            <v>个</v>
          </cell>
          <cell r="E824">
            <v>1</v>
          </cell>
        </row>
        <row r="825">
          <cell r="B825" t="str">
            <v>网安防火墙系统</v>
          </cell>
          <cell r="C825" t="str">
            <v>一、功能描述：工作模式：支持透明、路由、旁路和混合四种工作模式，支持“三权分立”的用户管理体系，支持IPV6，基于应用的访问控制、地址转换、VPN、入侵防御、DDOS防护、DNS防护。
二、硬件规格：1U机架式设备，网络吞吐率：4Gbps，并发连接：200万，新建：6w，选配防病毒、IPS、应用识别等规则库升级许可系统；单电源，6个千兆电口，1个扩展槽，可扩2GE/2SFP/4GE/4SFP/8GE/8SFP/4GE4SFP/2SFP+/4SFP+。
三、软件配置：网安防火墙系统。</v>
          </cell>
          <cell r="D825" t="str">
            <v>台</v>
          </cell>
          <cell r="E825">
            <v>1</v>
          </cell>
        </row>
        <row r="826">
          <cell r="B826" t="str">
            <v>步涌同富裕泵站自动化改造</v>
          </cell>
        </row>
        <row r="827">
          <cell r="B827" t="str">
            <v>自控系统</v>
          </cell>
        </row>
        <row r="828">
          <cell r="B828" t="str">
            <v>PLC软件二次编程-＜100点</v>
          </cell>
          <cell r="C828" t="str">
            <v>PLC软件二次编程-＜100点</v>
          </cell>
          <cell r="D828" t="str">
            <v>项</v>
          </cell>
          <cell r="E828">
            <v>1</v>
          </cell>
        </row>
        <row r="829">
          <cell r="B829" t="str">
            <v>散热设备2P</v>
          </cell>
          <cell r="C829" t="str">
            <v>空调2P，挂式含插座</v>
          </cell>
          <cell r="D829" t="str">
            <v>台</v>
          </cell>
          <cell r="E829">
            <v>1</v>
          </cell>
        </row>
        <row r="830">
          <cell r="B830" t="str">
            <v>显示器</v>
          </cell>
          <cell r="C830" t="str">
            <v>LCD 24寸，分辨率1920*1080</v>
          </cell>
          <cell r="D830" t="str">
            <v>台</v>
          </cell>
          <cell r="E830">
            <v>2</v>
          </cell>
        </row>
        <row r="831">
          <cell r="B831" t="str">
            <v>工作站</v>
          </cell>
          <cell r="C831" t="str">
            <v>处理器:i5-12450H；内存:16GB；硬盘容量:1TBG固态；网卡:千兆以太网卡；配套系统软件；</v>
          </cell>
          <cell r="D831" t="str">
            <v>台</v>
          </cell>
          <cell r="E831">
            <v>1</v>
          </cell>
        </row>
        <row r="832">
          <cell r="B832" t="str">
            <v>工作台</v>
          </cell>
          <cell r="C832" t="str">
            <v>监控操作台,单联、双联，三联≥600*750*900mm</v>
          </cell>
          <cell r="D832" t="str">
            <v>套</v>
          </cell>
          <cell r="E832">
            <v>1</v>
          </cell>
        </row>
        <row r="833">
          <cell r="B833" t="str">
            <v>组态软件-运行版</v>
          </cell>
          <cell r="C833" t="str">
            <v>SCADA,500点，运行版</v>
          </cell>
          <cell r="D833" t="str">
            <v>套</v>
          </cell>
          <cell r="E833">
            <v>1</v>
          </cell>
        </row>
        <row r="834">
          <cell r="B834" t="str">
            <v>安防系统</v>
          </cell>
        </row>
        <row r="835">
          <cell r="B835" t="str">
            <v>球式摄像机</v>
          </cell>
          <cell r="C835" t="str">
            <v>400 万像素，支持32倍光学变倍，16倍数字变倍;防护：防护：IP67、WF2防腐蚀标准</v>
          </cell>
          <cell r="D835" t="str">
            <v>套</v>
          </cell>
          <cell r="E835">
            <v>3</v>
          </cell>
        </row>
        <row r="836">
          <cell r="B836" t="str">
            <v>门禁管理单元</v>
          </cell>
          <cell r="C836" t="str">
            <v>认证方式：支持人脸、刷卡、密码认证方式，可外接身份证、指纹、蓝牙、二维码功能模块；</v>
          </cell>
          <cell r="D836" t="str">
            <v>个</v>
          </cell>
          <cell r="E836">
            <v>1</v>
          </cell>
        </row>
        <row r="837">
          <cell r="B837" t="str">
            <v>声光报警器</v>
          </cell>
          <cell r="C837" t="str">
            <v>ABS外壳，具有一定阻燃性能  
多种安装方式可选，灵活方便  
超大报警音量，威慑力强</v>
          </cell>
          <cell r="D837" t="str">
            <v>个</v>
          </cell>
          <cell r="E837">
            <v>1</v>
          </cell>
        </row>
        <row r="838">
          <cell r="B838" t="str">
            <v>闪光报警器</v>
          </cell>
          <cell r="C838" t="str">
            <v>报警中心联动报警，声光一体式，ABS外壳，具有一定阻燃性能  
多种安装方式可选</v>
          </cell>
          <cell r="D838" t="str">
            <v>个</v>
          </cell>
          <cell r="E838">
            <v>1</v>
          </cell>
        </row>
        <row r="839">
          <cell r="B839" t="str">
            <v>扩音器</v>
          </cell>
          <cell r="C839" t="str">
            <v>支持网络广播，本地线路输入扩音</v>
          </cell>
          <cell r="D839" t="str">
            <v>套</v>
          </cell>
          <cell r="E839">
            <v>1</v>
          </cell>
        </row>
        <row r="840">
          <cell r="B840" t="str">
            <v>信息采集系统</v>
          </cell>
        </row>
        <row r="841">
          <cell r="B841" t="str">
            <v>液位计</v>
          </cell>
          <cell r="C841" t="str">
            <v>雷达液位计，≥8m，支持蓝牙远程配置，测量精度：±5mm</v>
          </cell>
          <cell r="D841" t="str">
            <v>个</v>
          </cell>
          <cell r="E841">
            <v>1</v>
          </cell>
        </row>
        <row r="842">
          <cell r="B842" t="str">
            <v>温振检测单元（传感器）</v>
          </cell>
          <cell r="C842" t="str">
            <v>按2个/套配置，监测温度，振动。相关数据直接传至PLC（作为故障预警功能和故障自诊断功能的基础组件）</v>
          </cell>
          <cell r="D842" t="str">
            <v>个</v>
          </cell>
          <cell r="E842">
            <v>1</v>
          </cell>
        </row>
        <row r="843">
          <cell r="B843" t="str">
            <v>环境监测单元-感烟</v>
          </cell>
          <cell r="C843" t="str">
            <v>感烟探测仪</v>
          </cell>
          <cell r="D843" t="str">
            <v>个</v>
          </cell>
          <cell r="E843">
            <v>2</v>
          </cell>
        </row>
        <row r="844">
          <cell r="B844" t="str">
            <v>环境监测单元-温度</v>
          </cell>
          <cell r="C844" t="str">
            <v>温度探测仪</v>
          </cell>
          <cell r="D844" t="str">
            <v>个</v>
          </cell>
          <cell r="E844">
            <v>2</v>
          </cell>
        </row>
        <row r="845">
          <cell r="B845" t="str">
            <v>环境监测单元-湿度</v>
          </cell>
          <cell r="C845" t="str">
            <v>湿度探测仪</v>
          </cell>
          <cell r="D845" t="str">
            <v>个</v>
          </cell>
          <cell r="E845">
            <v>2</v>
          </cell>
        </row>
        <row r="846">
          <cell r="B846" t="str">
            <v>智能电力表</v>
          </cell>
          <cell r="C846" t="str">
            <v>1、配置电能表及互感器配件  2、采集机组电流、电压、功率、能耗</v>
          </cell>
          <cell r="D846" t="str">
            <v>个</v>
          </cell>
          <cell r="E846">
            <v>1</v>
          </cell>
        </row>
        <row r="847">
          <cell r="B847" t="str">
            <v>实施建设（含辅材安装调试）</v>
          </cell>
        </row>
        <row r="848">
          <cell r="B848" t="str">
            <v>线缆-UTP-6类屏蔽双绞线</v>
          </cell>
          <cell r="C848" t="str">
            <v>UTP-6类屏蔽双绞线</v>
          </cell>
          <cell r="D848" t="str">
            <v>米</v>
          </cell>
          <cell r="E848">
            <v>110</v>
          </cell>
        </row>
        <row r="849">
          <cell r="B849" t="str">
            <v>线缆-DJYPVP-2x2x1.0</v>
          </cell>
          <cell r="C849" t="str">
            <v>DJYPVP-2x2x1.0</v>
          </cell>
          <cell r="D849" t="str">
            <v>米</v>
          </cell>
          <cell r="E849">
            <v>290</v>
          </cell>
        </row>
        <row r="850">
          <cell r="B850" t="str">
            <v>线缆-KVVP-5*1.5</v>
          </cell>
          <cell r="C850" t="str">
            <v>KVVP-5*1.5</v>
          </cell>
          <cell r="D850" t="str">
            <v>米</v>
          </cell>
          <cell r="E850">
            <v>40</v>
          </cell>
        </row>
        <row r="851">
          <cell r="B851" t="str">
            <v>线缆-KVVP-7*1.5</v>
          </cell>
          <cell r="C851" t="str">
            <v>KVVP-7*1.5</v>
          </cell>
          <cell r="D851" t="str">
            <v>米</v>
          </cell>
          <cell r="E851">
            <v>40</v>
          </cell>
        </row>
        <row r="852">
          <cell r="B852" t="str">
            <v>线缆-YJV-3X2.5</v>
          </cell>
          <cell r="C852" t="str">
            <v>YJV-3X2.5</v>
          </cell>
          <cell r="D852" t="str">
            <v>米</v>
          </cell>
          <cell r="E852">
            <v>40</v>
          </cell>
        </row>
        <row r="853">
          <cell r="B853" t="str">
            <v>线缆-YJV-3x4</v>
          </cell>
          <cell r="C853" t="str">
            <v>YJV-3X4</v>
          </cell>
          <cell r="D853" t="str">
            <v>米</v>
          </cell>
          <cell r="E853">
            <v>10</v>
          </cell>
        </row>
        <row r="854">
          <cell r="B854" t="str">
            <v>穿管</v>
          </cell>
          <cell r="C854" t="str">
            <v>SC25</v>
          </cell>
          <cell r="D854" t="str">
            <v>米</v>
          </cell>
          <cell r="E854">
            <v>300</v>
          </cell>
        </row>
        <row r="855">
          <cell r="B855" t="str">
            <v>不锈钢桥架</v>
          </cell>
          <cell r="C855" t="str">
            <v>100x50</v>
          </cell>
          <cell r="D855" t="str">
            <v>米</v>
          </cell>
          <cell r="E855">
            <v>20</v>
          </cell>
        </row>
        <row r="856">
          <cell r="B856" t="str">
            <v>安装调试-泵站</v>
          </cell>
          <cell r="C856" t="str">
            <v>含：线管桥架、人工、辅材等</v>
          </cell>
          <cell r="D856" t="str">
            <v>项</v>
          </cell>
          <cell r="E856">
            <v>1</v>
          </cell>
        </row>
        <row r="857">
          <cell r="B857" t="str">
            <v>网络系统</v>
          </cell>
        </row>
        <row r="858">
          <cell r="B858" t="str">
            <v>本地站点级 VPN</v>
          </cell>
          <cell r="C858" t="str">
            <v>12M 城域网专线（带 1 个固定 IP 地址）,三年费用</v>
          </cell>
          <cell r="D858" t="str">
            <v>项</v>
          </cell>
          <cell r="E858">
            <v>1</v>
          </cell>
        </row>
        <row r="859">
          <cell r="B859" t="str">
            <v>通讯网关</v>
          </cell>
          <cell r="C859" t="str">
            <v>含通讯程序</v>
          </cell>
          <cell r="D859" t="str">
            <v>个</v>
          </cell>
          <cell r="E859">
            <v>1</v>
          </cell>
        </row>
        <row r="860">
          <cell r="B860" t="str">
            <v>路由器</v>
          </cell>
          <cell r="C860" t="str">
            <v>网络设备，兼具流量卡通信模块</v>
          </cell>
          <cell r="D860" t="str">
            <v>台</v>
          </cell>
          <cell r="E860">
            <v>1</v>
          </cell>
        </row>
        <row r="861">
          <cell r="B861" t="str">
            <v>流量卡</v>
          </cell>
          <cell r="C861" t="str">
            <v>800G 定向流量池每年*3年</v>
          </cell>
          <cell r="D861" t="str">
            <v>个</v>
          </cell>
          <cell r="E861">
            <v>1</v>
          </cell>
        </row>
        <row r="862">
          <cell r="B862" t="str">
            <v>网安防火墙系统</v>
          </cell>
          <cell r="C862" t="str">
            <v>一、功能描述：工作模式：支持透明、路由、旁路和混合四种工作模式，支持“三权分立”的用户管理体系，支持IPV6，基于应用的访问控制、地址转换、VPN、入侵防御、DDOS防护、DNS防护。
二、硬件规格：1U机架式设备，网络吞吐率：4Gbps，并发连接：200万，新建：6w，选配防病毒、IPS、应用识别等规则库升级许可系统；单电源，6个千兆电口，1个扩展槽，可扩2GE/2SFP/4GE/4SFP/8GE/8SFP/4GE4SFP/2SFP+/4SFP+。
三、软件配置：网安防火墙系统。</v>
          </cell>
          <cell r="D862" t="str">
            <v>台</v>
          </cell>
          <cell r="E862">
            <v>1</v>
          </cell>
        </row>
        <row r="863">
          <cell r="B863" t="str">
            <v>衙边涌泵站自动化改造</v>
          </cell>
        </row>
        <row r="864">
          <cell r="B864" t="str">
            <v>自控系统</v>
          </cell>
        </row>
        <row r="865">
          <cell r="B865" t="str">
            <v>PLC控制柜-≥200点＜300点</v>
          </cell>
          <cell r="C865" t="str">
            <v>1.名称:PLC控制柜
2.主要内容:可编程控制器系统(含CPU模块、电源模块、I/O模块,通讯模块配置),含PLC自控系统编程开发调试
1) 142xDI,42xDO,80xAI,4xAO,I/O隔离,带电源、信号浪涌保护器;
2) 支持工业以太网/Profibus/ControlNet/MB+;带工业以太网、工业现场总线通讯接口及RS485接口,带相关总线通讯适配器;
3) 10.1英寸工业用带背光TFT彩色LCD触摸屏(1024x768像素);
4) 在线式UPS 220VAC 3kVA 30min备电;
5) 导轨式,8电口,4光口千兆工业以太网交换机(支持光纤环,网管型),防潮型
6) 1套PLC机柜2200Hx800Wx600D(mm) IP54</v>
          </cell>
          <cell r="D865" t="str">
            <v>套</v>
          </cell>
          <cell r="E865">
            <v>1</v>
          </cell>
        </row>
        <row r="866">
          <cell r="B866" t="str">
            <v>运输控制单元改造</v>
          </cell>
          <cell r="C866" t="str">
            <v>抓斗机、皮带机等控制单元改造。配套防雷装置（含电源防雷及信号防雷）、中间继电器、输出继电器 开关、端子排、柜内电缆等及全部配件，带照明及排风；电源开关、继电器，功能具有现场控制、远程控制、自动控制、故障反馈功能</v>
          </cell>
          <cell r="D866" t="str">
            <v>套</v>
          </cell>
          <cell r="E866">
            <v>1</v>
          </cell>
        </row>
        <row r="867">
          <cell r="B867" t="str">
            <v>本地闸门控制箱改造</v>
          </cell>
          <cell r="C867" t="str">
            <v>本地闸门控制箱改造。含闸门电气控制回路，功能具有现场控制、远程控制、自动控制、故障反馈功能</v>
          </cell>
          <cell r="D867" t="str">
            <v>套</v>
          </cell>
          <cell r="E867">
            <v>6</v>
          </cell>
        </row>
        <row r="868">
          <cell r="B868" t="str">
            <v>工作站</v>
          </cell>
          <cell r="C868" t="str">
            <v>处理器:i5-12450H；内存:16GB；硬盘容量:1TBG固态；网卡:千兆以太网卡；配套系统软件；</v>
          </cell>
          <cell r="D868" t="str">
            <v>台</v>
          </cell>
          <cell r="E868">
            <v>1</v>
          </cell>
        </row>
        <row r="869">
          <cell r="B869" t="str">
            <v>组态软件-运行版</v>
          </cell>
          <cell r="C869" t="str">
            <v>SCADA,500点，运行版</v>
          </cell>
          <cell r="D869" t="str">
            <v>套</v>
          </cell>
          <cell r="E869">
            <v>1</v>
          </cell>
        </row>
        <row r="870">
          <cell r="B870" t="str">
            <v>安防系统</v>
          </cell>
        </row>
        <row r="871">
          <cell r="B871" t="str">
            <v>球式摄像机</v>
          </cell>
          <cell r="C871" t="str">
            <v>400 万像素，支持32倍光学变倍，16倍数字变倍;防护：防护：IP67、WF2防腐蚀标准</v>
          </cell>
          <cell r="D871" t="str">
            <v>套</v>
          </cell>
          <cell r="E871">
            <v>3</v>
          </cell>
        </row>
        <row r="872">
          <cell r="B872" t="str">
            <v>门禁管理单元</v>
          </cell>
          <cell r="C872" t="str">
            <v>认证方式：支持人脸、刷卡、密码认证方式，可外接身份证、指纹、蓝牙、二维码功能模块；</v>
          </cell>
          <cell r="D872" t="str">
            <v>个</v>
          </cell>
          <cell r="E872">
            <v>1</v>
          </cell>
        </row>
        <row r="873">
          <cell r="B873" t="str">
            <v>周界安防系统</v>
          </cell>
          <cell r="C873" t="str">
            <v>电子围栏系统含总线报警主机，报警键盘，单防区扩展模块，主动红外对射L型支架，四光束主动红外对射或者周界安防摄像机</v>
          </cell>
          <cell r="D873" t="str">
            <v>套</v>
          </cell>
          <cell r="E873">
            <v>1</v>
          </cell>
        </row>
        <row r="874">
          <cell r="B874" t="str">
            <v>声光报警器</v>
          </cell>
          <cell r="C874" t="str">
            <v>ABS外壳，具有一定阻燃性能  
多种安装方式可选，灵活方便  
超大报警音量，威慑力强</v>
          </cell>
          <cell r="D874" t="str">
            <v>个</v>
          </cell>
          <cell r="E874">
            <v>1</v>
          </cell>
        </row>
        <row r="875">
          <cell r="B875" t="str">
            <v>闪光报警器</v>
          </cell>
          <cell r="C875" t="str">
            <v>报警中心联动报警，声光一体式，ABS外壳，具有一定阻燃性能  
多种安装方式可选</v>
          </cell>
          <cell r="D875" t="str">
            <v>个</v>
          </cell>
          <cell r="E875">
            <v>1</v>
          </cell>
        </row>
        <row r="876">
          <cell r="B876" t="str">
            <v>信息采集系统</v>
          </cell>
        </row>
        <row r="877">
          <cell r="B877" t="str">
            <v>液位计</v>
          </cell>
          <cell r="C877" t="str">
            <v>雷达液位计，≥8m，支持蓝牙远程配置，测量精度：±5mm</v>
          </cell>
          <cell r="D877" t="str">
            <v>个</v>
          </cell>
          <cell r="E877">
            <v>6</v>
          </cell>
        </row>
        <row r="878">
          <cell r="B878" t="str">
            <v>温振检测单元（传感器）</v>
          </cell>
          <cell r="C878" t="str">
            <v>按2个/套配置，监测温度，振动。相关数据直接传至PLC（作为故障预警功能和故障自诊断功能的基础组件）</v>
          </cell>
          <cell r="D878" t="str">
            <v>个</v>
          </cell>
          <cell r="E878">
            <v>6</v>
          </cell>
        </row>
        <row r="879">
          <cell r="B879" t="str">
            <v>环境监测单元-感烟</v>
          </cell>
          <cell r="C879" t="str">
            <v>感烟探测仪</v>
          </cell>
          <cell r="D879" t="str">
            <v>个</v>
          </cell>
          <cell r="E879">
            <v>1</v>
          </cell>
        </row>
        <row r="880">
          <cell r="B880" t="str">
            <v>环境监测单元-温度</v>
          </cell>
          <cell r="C880" t="str">
            <v>温度探测仪</v>
          </cell>
          <cell r="D880" t="str">
            <v>个</v>
          </cell>
          <cell r="E880">
            <v>1</v>
          </cell>
        </row>
        <row r="881">
          <cell r="B881" t="str">
            <v>环境监测单元-湿度</v>
          </cell>
          <cell r="C881" t="str">
            <v>湿度探测仪</v>
          </cell>
          <cell r="D881" t="str">
            <v>个</v>
          </cell>
          <cell r="E881">
            <v>1</v>
          </cell>
        </row>
        <row r="882">
          <cell r="B882" t="str">
            <v>智能电力表</v>
          </cell>
          <cell r="C882" t="str">
            <v>1、配置电能表及互感器配件  2、采集机组电流、电压、功率、能耗</v>
          </cell>
          <cell r="D882" t="str">
            <v>个</v>
          </cell>
          <cell r="E882">
            <v>7</v>
          </cell>
        </row>
        <row r="883">
          <cell r="B883" t="str">
            <v>传感器（闸门限位）</v>
          </cell>
          <cell r="C883" t="str">
            <v>限位仪 含编码器以及安装附件</v>
          </cell>
          <cell r="D883" t="str">
            <v>套</v>
          </cell>
          <cell r="E883">
            <v>6</v>
          </cell>
        </row>
        <row r="884">
          <cell r="B884" t="str">
            <v>传感器（闸门开度）</v>
          </cell>
          <cell r="C884" t="str">
            <v>开度仪 含编码器以及安装附件</v>
          </cell>
          <cell r="D884" t="str">
            <v>套</v>
          </cell>
          <cell r="E884">
            <v>6</v>
          </cell>
        </row>
        <row r="885">
          <cell r="B885" t="str">
            <v>传感器（闸门荷载）</v>
          </cell>
          <cell r="C885" t="str">
            <v>荷载仪 含编码器以及安装附件</v>
          </cell>
          <cell r="D885" t="str">
            <v>套</v>
          </cell>
          <cell r="E885">
            <v>6</v>
          </cell>
        </row>
        <row r="886">
          <cell r="B886" t="str">
            <v>变压器温控仪</v>
          </cell>
          <cell r="C886" t="str">
            <v>变压器温控仪，具备PLC接口</v>
          </cell>
          <cell r="D886" t="str">
            <v>套</v>
          </cell>
          <cell r="E886">
            <v>1</v>
          </cell>
        </row>
        <row r="887">
          <cell r="B887" t="str">
            <v>实施建设（含辅材安装调试）</v>
          </cell>
        </row>
        <row r="888">
          <cell r="B888" t="str">
            <v>线缆-UTP-6类屏蔽双绞线</v>
          </cell>
          <cell r="C888" t="str">
            <v>UTP-6类屏蔽双绞线</v>
          </cell>
          <cell r="D888" t="str">
            <v>米</v>
          </cell>
          <cell r="E888">
            <v>1420</v>
          </cell>
        </row>
        <row r="889">
          <cell r="B889" t="str">
            <v>线缆-DJYPVP-2x2x1.0</v>
          </cell>
          <cell r="C889" t="str">
            <v>DJYPVP-2x2x1.0</v>
          </cell>
          <cell r="D889" t="str">
            <v>米</v>
          </cell>
          <cell r="E889">
            <v>1900</v>
          </cell>
        </row>
        <row r="890">
          <cell r="B890" t="str">
            <v>线缆-KVVP-5*1.5</v>
          </cell>
          <cell r="C890" t="str">
            <v>KVVP-5*1.5</v>
          </cell>
          <cell r="D890" t="str">
            <v>米</v>
          </cell>
          <cell r="E890">
            <v>740</v>
          </cell>
        </row>
        <row r="891">
          <cell r="B891" t="str">
            <v>线缆-KVVP-7*1.5</v>
          </cell>
          <cell r="C891" t="str">
            <v>KVVP-7*1.5</v>
          </cell>
          <cell r="D891" t="str">
            <v>米</v>
          </cell>
          <cell r="E891">
            <v>1180</v>
          </cell>
        </row>
        <row r="892">
          <cell r="B892" t="str">
            <v>线缆-KVVP-12*1.5</v>
          </cell>
          <cell r="C892" t="str">
            <v>KVVP-12*1.5</v>
          </cell>
          <cell r="D892" t="str">
            <v>米</v>
          </cell>
          <cell r="E892">
            <v>360</v>
          </cell>
        </row>
        <row r="893">
          <cell r="B893" t="str">
            <v>线缆-YJV-3X2.5</v>
          </cell>
          <cell r="C893" t="str">
            <v>YJV-3X2.5</v>
          </cell>
          <cell r="D893" t="str">
            <v>米</v>
          </cell>
          <cell r="E893">
            <v>720</v>
          </cell>
        </row>
        <row r="894">
          <cell r="B894" t="str">
            <v>穿管</v>
          </cell>
          <cell r="C894" t="str">
            <v>SC25</v>
          </cell>
          <cell r="D894" t="str">
            <v>米</v>
          </cell>
          <cell r="E894">
            <v>100</v>
          </cell>
        </row>
        <row r="895">
          <cell r="B895" t="str">
            <v>安装调试-泵站</v>
          </cell>
          <cell r="C895" t="str">
            <v>含：线管桥架、人工、辅材等</v>
          </cell>
          <cell r="D895" t="str">
            <v>项</v>
          </cell>
          <cell r="E895">
            <v>1</v>
          </cell>
        </row>
        <row r="896">
          <cell r="B896" t="str">
            <v>网络系统</v>
          </cell>
        </row>
        <row r="897">
          <cell r="B897" t="str">
            <v>本地站点级 VPN</v>
          </cell>
          <cell r="C897" t="str">
            <v>12M 城域网专线（带 1 个固定 IP 地址）,三年费用</v>
          </cell>
          <cell r="D897" t="str">
            <v>项</v>
          </cell>
          <cell r="E897">
            <v>1</v>
          </cell>
        </row>
        <row r="898">
          <cell r="B898" t="str">
            <v>通讯网关</v>
          </cell>
          <cell r="C898" t="str">
            <v>含通讯程序</v>
          </cell>
          <cell r="D898" t="str">
            <v>个</v>
          </cell>
          <cell r="E898">
            <v>1</v>
          </cell>
        </row>
        <row r="899">
          <cell r="B899" t="str">
            <v>路由器</v>
          </cell>
          <cell r="C899" t="str">
            <v>网络设备，兼具流量卡通信模块</v>
          </cell>
          <cell r="D899" t="str">
            <v>台</v>
          </cell>
          <cell r="E899">
            <v>1</v>
          </cell>
        </row>
        <row r="900">
          <cell r="B900" t="str">
            <v>流量卡</v>
          </cell>
          <cell r="C900" t="str">
            <v>800G 定向流量池每年*3年</v>
          </cell>
          <cell r="D900" t="str">
            <v>个</v>
          </cell>
          <cell r="E900">
            <v>1</v>
          </cell>
        </row>
        <row r="901">
          <cell r="B901" t="str">
            <v>网安防火墙系统</v>
          </cell>
          <cell r="C901" t="str">
            <v>一、功能描述：工作模式：支持透明、路由、旁路和混合四种工作模式，支持“三权分立”的用户管理体系，支持IPV6，基于应用的访问控制、地址转换、VPN、入侵防御、DDOS防护、DNS防护。
二、硬件规格：1U机架式设备，网络吞吐率：4Gbps，并发连接：200万，新建：6w，选配防病毒、IPS、应用识别等规则库升级许可系统；单电源，6个千兆电口，1个扩展槽，可扩2GE/2SFP/4GE/4SFP/8GE/8SFP/4GE4SFP/2SFP+/4SFP+。
三、软件配置：网安防火墙系统。</v>
          </cell>
          <cell r="D901" t="str">
            <v>台</v>
          </cell>
          <cell r="E901">
            <v>1</v>
          </cell>
        </row>
        <row r="902">
          <cell r="B902" t="str">
            <v>后亭雨水泵站自动化改造</v>
          </cell>
        </row>
        <row r="903">
          <cell r="B903" t="str">
            <v>自控系统</v>
          </cell>
        </row>
        <row r="904">
          <cell r="B904" t="str">
            <v>PLC软件二次编程-≥100点＜200点</v>
          </cell>
          <cell r="C904" t="str">
            <v>原有PLC软件二次编程-≥100点＜200点</v>
          </cell>
          <cell r="D904" t="str">
            <v>项</v>
          </cell>
          <cell r="E904">
            <v>1</v>
          </cell>
        </row>
        <row r="905">
          <cell r="B905" t="str">
            <v>泵组控制单元改造</v>
          </cell>
          <cell r="C905" t="str">
            <v>泵组控制单元改造。配套防雷装置（含电源防雷及信号防雷）、中间继电器、输出继电器 开关、端子排、柜内电缆等及全部配件，带照明及排风；电源开关、继电器，功能具有现场控制、远程控制、自动控制、故障反馈功能</v>
          </cell>
          <cell r="D905" t="str">
            <v>套</v>
          </cell>
          <cell r="E905">
            <v>3</v>
          </cell>
        </row>
        <row r="906">
          <cell r="B906" t="str">
            <v>前池排空泵控制单元改造</v>
          </cell>
          <cell r="C906" t="str">
            <v>前池排空泵控制单元改造。配套防雷装置（含电源防雷及信号防雷）、中间继电器、输出继电器 开关、端子排、柜内电缆等及全部配件，带照明及排风；电源开关、继电器，功能具有现场控制、远程控制、自动控制、故障反馈功能</v>
          </cell>
          <cell r="D906" t="str">
            <v>套</v>
          </cell>
          <cell r="E906">
            <v>2</v>
          </cell>
        </row>
        <row r="907">
          <cell r="B907" t="str">
            <v>本地闸门控制箱改造</v>
          </cell>
          <cell r="C907" t="str">
            <v>本地闸门控制箱改造。含闸门电气控制回路，功能具有现场控制、远程控制、自动控制、故障反馈功能</v>
          </cell>
          <cell r="D907" t="str">
            <v>套</v>
          </cell>
          <cell r="E907">
            <v>2</v>
          </cell>
        </row>
        <row r="908">
          <cell r="B908" t="str">
            <v>组态软件二次编程</v>
          </cell>
          <cell r="C908" t="str">
            <v>组态软件二次编程</v>
          </cell>
          <cell r="D908" t="str">
            <v>套</v>
          </cell>
          <cell r="E908">
            <v>1</v>
          </cell>
        </row>
        <row r="909">
          <cell r="B909" t="str">
            <v>安防系统</v>
          </cell>
        </row>
        <row r="910">
          <cell r="B910" t="str">
            <v>安防控制柜</v>
          </cell>
          <cell r="C910" t="str">
            <v>2200*800*600(高X宽X深)，含网络硬盘录像机（用于存储录像不小于30天，不小于32通道，不小于29T 硬盘）、开关电源、POE交换机、数字信号继电器、电源避雷器、断路器等柜内设备及配件</v>
          </cell>
          <cell r="D910" t="str">
            <v>套</v>
          </cell>
          <cell r="E910">
            <v>1</v>
          </cell>
        </row>
        <row r="911">
          <cell r="B911" t="str">
            <v>球式摄像机</v>
          </cell>
          <cell r="C911" t="str">
            <v>400 万像素，支持32倍光学变倍，16倍数字变倍;防护：防护：IP67、WF2防腐蚀标准</v>
          </cell>
          <cell r="D911" t="str">
            <v>套</v>
          </cell>
          <cell r="E911">
            <v>2</v>
          </cell>
        </row>
        <row r="912">
          <cell r="B912" t="str">
            <v>枪式摄像机</v>
          </cell>
          <cell r="C912" t="str">
            <v>400万像，防护：IP67、WF2防腐蚀标准</v>
          </cell>
          <cell r="D912" t="str">
            <v>套</v>
          </cell>
          <cell r="E912">
            <v>6</v>
          </cell>
        </row>
        <row r="913">
          <cell r="B913" t="str">
            <v>门禁管理单元</v>
          </cell>
          <cell r="C913" t="str">
            <v>认证方式：支持人脸、刷卡、密码认证方式，可外接身份证、指纹、蓝牙、二维码功能模块；</v>
          </cell>
          <cell r="D913" t="str">
            <v>个</v>
          </cell>
          <cell r="E913">
            <v>3</v>
          </cell>
        </row>
        <row r="914">
          <cell r="B914" t="str">
            <v>周界安防系统</v>
          </cell>
          <cell r="C914" t="str">
            <v>电子围栏系统含总线报警主机，报警键盘，单防区扩展模块，主动红外对射L型支架，四光束主动红外对射或者周界安防摄像机</v>
          </cell>
          <cell r="D914" t="str">
            <v>套</v>
          </cell>
          <cell r="E914">
            <v>1</v>
          </cell>
        </row>
        <row r="915">
          <cell r="B915" t="str">
            <v>声光报警器</v>
          </cell>
          <cell r="C915" t="str">
            <v>ABS外壳，具有一定阻燃性能  
多种安装方式可选，灵活方便  
超大报警音量，威慑力强</v>
          </cell>
          <cell r="D915" t="str">
            <v>个</v>
          </cell>
          <cell r="E915">
            <v>1</v>
          </cell>
        </row>
        <row r="916">
          <cell r="B916" t="str">
            <v>闪光报警器</v>
          </cell>
          <cell r="C916" t="str">
            <v>报警中心联动报警，声光一体式，ABS外壳，具有一定阻燃性能  
多种安装方式可选</v>
          </cell>
          <cell r="D916" t="str">
            <v>个</v>
          </cell>
          <cell r="E916">
            <v>1</v>
          </cell>
        </row>
        <row r="917">
          <cell r="B917" t="str">
            <v>信息采集系统</v>
          </cell>
        </row>
        <row r="918">
          <cell r="B918" t="str">
            <v>液位计</v>
          </cell>
          <cell r="C918" t="str">
            <v>雷达液位计，≥8m，支持蓝牙远程配置，测量精度：±5mm</v>
          </cell>
          <cell r="D918" t="str">
            <v>个</v>
          </cell>
          <cell r="E918">
            <v>6</v>
          </cell>
        </row>
        <row r="919">
          <cell r="B919" t="str">
            <v>温振检测单元（传感器）</v>
          </cell>
          <cell r="C919" t="str">
            <v>按2个/套配置，监测温度，振动。相关数据直接传至PLC（作为故障预警功能和故障自诊断功能的基础组件）</v>
          </cell>
          <cell r="D919" t="str">
            <v>个</v>
          </cell>
          <cell r="E919">
            <v>3</v>
          </cell>
        </row>
        <row r="920">
          <cell r="B920" t="str">
            <v>环境监测单元-感烟</v>
          </cell>
          <cell r="C920" t="str">
            <v>感烟探测仪</v>
          </cell>
          <cell r="D920" t="str">
            <v>个</v>
          </cell>
          <cell r="E920">
            <v>3</v>
          </cell>
        </row>
        <row r="921">
          <cell r="B921" t="str">
            <v>环境监测单元-温度</v>
          </cell>
          <cell r="C921" t="str">
            <v>温度探测仪</v>
          </cell>
          <cell r="D921" t="str">
            <v>个</v>
          </cell>
          <cell r="E921">
            <v>3</v>
          </cell>
        </row>
        <row r="922">
          <cell r="B922" t="str">
            <v>环境监测单元-湿度</v>
          </cell>
          <cell r="C922" t="str">
            <v>湿度探测仪</v>
          </cell>
          <cell r="D922" t="str">
            <v>个</v>
          </cell>
          <cell r="E922">
            <v>3</v>
          </cell>
        </row>
        <row r="923">
          <cell r="B923" t="str">
            <v>智能电力表</v>
          </cell>
          <cell r="C923" t="str">
            <v>1、配置电能表及互感器配件  2、采集机组电流、电压、功率、能耗</v>
          </cell>
          <cell r="D923" t="str">
            <v>个</v>
          </cell>
          <cell r="E923">
            <v>4</v>
          </cell>
        </row>
        <row r="924">
          <cell r="B924" t="str">
            <v>传感器（闸门限位）</v>
          </cell>
          <cell r="C924" t="str">
            <v>限位仪 含编码器以及安装附件</v>
          </cell>
          <cell r="D924" t="str">
            <v>套</v>
          </cell>
          <cell r="E924">
            <v>2</v>
          </cell>
        </row>
        <row r="925">
          <cell r="B925" t="str">
            <v>传感器（闸门开度）</v>
          </cell>
          <cell r="C925" t="str">
            <v>开度仪 含编码器以及安装附件</v>
          </cell>
          <cell r="D925" t="str">
            <v>套</v>
          </cell>
          <cell r="E925">
            <v>2</v>
          </cell>
        </row>
        <row r="926">
          <cell r="B926" t="str">
            <v>传感器（闸门荷载）</v>
          </cell>
          <cell r="C926" t="str">
            <v>荷载仪 含编码器以及安装附件</v>
          </cell>
          <cell r="D926" t="str">
            <v>套</v>
          </cell>
          <cell r="E926">
            <v>2</v>
          </cell>
        </row>
        <row r="927">
          <cell r="B927" t="str">
            <v>变压器温控仪</v>
          </cell>
          <cell r="C927" t="str">
            <v>变压器温控仪，具备PLC接口</v>
          </cell>
          <cell r="D927" t="str">
            <v>套</v>
          </cell>
          <cell r="E927">
            <v>1</v>
          </cell>
        </row>
        <row r="928">
          <cell r="B928" t="str">
            <v>实施建设（含辅材安装调试）</v>
          </cell>
        </row>
        <row r="929">
          <cell r="B929" t="str">
            <v>线缆-UTP-6类屏蔽双绞线</v>
          </cell>
          <cell r="C929" t="str">
            <v>UTP-6类屏蔽双绞线</v>
          </cell>
          <cell r="D929" t="str">
            <v>米</v>
          </cell>
          <cell r="E929">
            <v>1360</v>
          </cell>
        </row>
        <row r="930">
          <cell r="B930" t="str">
            <v>线缆-DJYPVP-2x2x1.0</v>
          </cell>
          <cell r="C930" t="str">
            <v>DJYPVP-2x2x1.0</v>
          </cell>
          <cell r="D930" t="str">
            <v>米</v>
          </cell>
          <cell r="E930">
            <v>1110</v>
          </cell>
        </row>
        <row r="931">
          <cell r="B931" t="str">
            <v>线缆-KVVP-5*1.5</v>
          </cell>
          <cell r="C931" t="str">
            <v>KVVP-5*1.5</v>
          </cell>
          <cell r="D931" t="str">
            <v>米</v>
          </cell>
          <cell r="E931">
            <v>420</v>
          </cell>
        </row>
        <row r="932">
          <cell r="B932" t="str">
            <v>线缆-KVVP-7*1.5</v>
          </cell>
          <cell r="C932" t="str">
            <v>KVVP-7*1.5</v>
          </cell>
          <cell r="D932" t="str">
            <v>米</v>
          </cell>
          <cell r="E932">
            <v>940</v>
          </cell>
        </row>
        <row r="933">
          <cell r="B933" t="str">
            <v>线缆-KVVP-12*1.5</v>
          </cell>
          <cell r="C933" t="str">
            <v>KVVP-12*1.5</v>
          </cell>
          <cell r="D933" t="str">
            <v>米</v>
          </cell>
          <cell r="E933">
            <v>80</v>
          </cell>
        </row>
        <row r="934">
          <cell r="B934" t="str">
            <v>线缆-YJV-3X2.5</v>
          </cell>
          <cell r="C934" t="str">
            <v>YJV-3X2.5</v>
          </cell>
          <cell r="D934" t="str">
            <v>米</v>
          </cell>
          <cell r="E934">
            <v>420</v>
          </cell>
        </row>
        <row r="935">
          <cell r="B935" t="str">
            <v>线缆-YJV-3x4</v>
          </cell>
          <cell r="C935" t="str">
            <v>YJV-3X4</v>
          </cell>
          <cell r="D935" t="str">
            <v>米</v>
          </cell>
          <cell r="E935">
            <v>10</v>
          </cell>
        </row>
        <row r="936">
          <cell r="B936" t="str">
            <v>穿管</v>
          </cell>
          <cell r="C936" t="str">
            <v>SC25</v>
          </cell>
          <cell r="D936" t="str">
            <v>米</v>
          </cell>
          <cell r="E936">
            <v>100</v>
          </cell>
        </row>
        <row r="937">
          <cell r="B937" t="str">
            <v>安装调试-泵站</v>
          </cell>
          <cell r="C937" t="str">
            <v>含：线管桥架、人工、辅材等</v>
          </cell>
          <cell r="D937" t="str">
            <v>项</v>
          </cell>
          <cell r="E937">
            <v>1</v>
          </cell>
        </row>
        <row r="938">
          <cell r="B938" t="str">
            <v>网络系统</v>
          </cell>
        </row>
        <row r="939">
          <cell r="B939" t="str">
            <v>本地站点级 VPN</v>
          </cell>
          <cell r="C939" t="str">
            <v>12M 城域网专线（带 1 个固定 IP 地址）,三年费用</v>
          </cell>
          <cell r="D939" t="str">
            <v>项</v>
          </cell>
          <cell r="E939">
            <v>1</v>
          </cell>
        </row>
        <row r="940">
          <cell r="B940" t="str">
            <v>通讯网关</v>
          </cell>
          <cell r="C940" t="str">
            <v>含通讯程序</v>
          </cell>
          <cell r="D940" t="str">
            <v>个</v>
          </cell>
          <cell r="E940">
            <v>1</v>
          </cell>
        </row>
        <row r="941">
          <cell r="B941" t="str">
            <v>路由器</v>
          </cell>
          <cell r="C941" t="str">
            <v>网络设备，兼具流量卡通信模块</v>
          </cell>
          <cell r="D941" t="str">
            <v>台</v>
          </cell>
          <cell r="E941">
            <v>1</v>
          </cell>
        </row>
        <row r="942">
          <cell r="B942" t="str">
            <v>流量卡</v>
          </cell>
          <cell r="C942" t="str">
            <v>800G 定向流量池每年*3年</v>
          </cell>
          <cell r="D942" t="str">
            <v>个</v>
          </cell>
          <cell r="E942">
            <v>1</v>
          </cell>
        </row>
        <row r="943">
          <cell r="B943" t="str">
            <v>网安防火墙系统</v>
          </cell>
          <cell r="C943" t="str">
            <v>一、功能描述：工作模式：支持透明、路由、旁路和混合四种工作模式，支持“三权分立”的用户管理体系，支持IPV6，基于应用的访问控制、地址转换、VPN、入侵防御、DDOS防护、DNS防护。
二、硬件规格：1U机架式设备，网络吞吐率：4Gbps，并发连接：200万，新建：6w，选配防病毒、IPS、应用识别等规则库升级许可系统；单电源，6个千兆电口，1个扩展槽，可扩2GE/2SFP/4GE/4SFP/8GE/8SFP/4GE4SFP/2SFP+/4SFP+。
三、软件配置：网安防火墙系统。</v>
          </cell>
          <cell r="D943" t="str">
            <v>台</v>
          </cell>
          <cell r="E943">
            <v>1</v>
          </cell>
        </row>
        <row r="944">
          <cell r="B944" t="str">
            <v>潭头泵站自动化改造</v>
          </cell>
        </row>
        <row r="945">
          <cell r="B945" t="str">
            <v>自控系统</v>
          </cell>
        </row>
        <row r="946">
          <cell r="B946" t="str">
            <v>PLC控制柜-≥100点＜200点</v>
          </cell>
          <cell r="C946" t="str">
            <v>1.名称:PLC控制柜
2.主要内容:可编程控制器系统(含CPU模块、电源模块、I/O模块,通讯模块配置),含PLC自控系统编程开发调试
1) 80xDI,24xDO,24xAI,0xAO,I/O隔离,带电源、信号浪涌保护器;
2) 支持工业以太网/Profibus/ControlNet/MB+;带工业以太网、工业现场总线通讯接口及RS485接口,带相关总线通讯适配器;
3) 10.1英寸工业用带背光TFT彩色LCD触摸屏(1024x768像素);
4) 在线式UPS 220VAC 3kVA 30min备电;
5) 导轨式,8电口,4光口千兆工业以太网交换机(支持光纤环,网管型),防潮型
6) 1套PLC机柜2200Hx800Wx600D(mm) IP54</v>
          </cell>
          <cell r="D946" t="str">
            <v>套</v>
          </cell>
          <cell r="E946">
            <v>1</v>
          </cell>
        </row>
        <row r="947">
          <cell r="B947" t="str">
            <v>泵组控制单元改造</v>
          </cell>
          <cell r="C947" t="str">
            <v>泵组控制单元改造。配套防雷装置（含电源防雷及信号防雷）、中间继电器、输出继电器 开关、端子排、柜内电缆等及全部配件，带照明及排风；电源开关、继电器，功能具有现场控制、远程控制、自动控制、故障反馈功能</v>
          </cell>
          <cell r="D947" t="str">
            <v>套</v>
          </cell>
          <cell r="E947">
            <v>2</v>
          </cell>
        </row>
        <row r="948">
          <cell r="B948" t="str">
            <v>本地闸门控制箱改造</v>
          </cell>
          <cell r="C948" t="str">
            <v>本地闸门控制箱改造。含闸门电气控制回路，功能具有现场控制、远程控制、自动控制、故障反馈功能</v>
          </cell>
          <cell r="D948" t="str">
            <v>套</v>
          </cell>
          <cell r="E948">
            <v>2</v>
          </cell>
        </row>
        <row r="949">
          <cell r="B949" t="str">
            <v>显示器</v>
          </cell>
          <cell r="C949" t="str">
            <v>LCD 24寸，分辨率1920*1080</v>
          </cell>
          <cell r="D949" t="str">
            <v>台</v>
          </cell>
          <cell r="E949">
            <v>2</v>
          </cell>
        </row>
        <row r="950">
          <cell r="B950" t="str">
            <v>工作站</v>
          </cell>
          <cell r="C950" t="str">
            <v>处理器:i5-12450H；内存:16GB；硬盘容量:1TBG固态；网卡:千兆以太网卡；配套系统软件；</v>
          </cell>
          <cell r="D950" t="str">
            <v>台</v>
          </cell>
          <cell r="E950">
            <v>1</v>
          </cell>
        </row>
        <row r="951">
          <cell r="B951" t="str">
            <v>工作台</v>
          </cell>
          <cell r="C951" t="str">
            <v>监控操作台,单联、双联，三联≥600*750*900mm</v>
          </cell>
          <cell r="D951" t="str">
            <v>套</v>
          </cell>
          <cell r="E951">
            <v>1</v>
          </cell>
        </row>
        <row r="952">
          <cell r="B952" t="str">
            <v>组态软件-运行版</v>
          </cell>
          <cell r="C952" t="str">
            <v>SCADA,500点，运行版</v>
          </cell>
          <cell r="D952" t="str">
            <v>套</v>
          </cell>
          <cell r="E952">
            <v>1</v>
          </cell>
        </row>
        <row r="953">
          <cell r="B953" t="str">
            <v>安防系统</v>
          </cell>
        </row>
        <row r="954">
          <cell r="B954" t="str">
            <v>安防控制柜</v>
          </cell>
          <cell r="C954" t="str">
            <v>2200*800*600(高X宽X深)，含网络硬盘录像机（用于存储录像不小于30天，不小于32通道，不小于29T 硬盘）、开关电源、POE交换机、数字信号继电器、电源避雷器、断路器等柜内设备及配件</v>
          </cell>
          <cell r="D954" t="str">
            <v>套</v>
          </cell>
          <cell r="E954">
            <v>1</v>
          </cell>
        </row>
        <row r="955">
          <cell r="B955" t="str">
            <v>球式摄像机</v>
          </cell>
          <cell r="C955" t="str">
            <v>400 万像素，支持32倍光学变倍，16倍数字变倍;防护：防护：IP67、WF2防腐蚀标准</v>
          </cell>
          <cell r="D955" t="str">
            <v>套</v>
          </cell>
          <cell r="E955">
            <v>5</v>
          </cell>
        </row>
        <row r="956">
          <cell r="B956" t="str">
            <v>门禁管理单元</v>
          </cell>
          <cell r="C956" t="str">
            <v>认证方式：支持人脸、刷卡、密码认证方式，可外接身份证、指纹、蓝牙、二维码功能模块；</v>
          </cell>
          <cell r="D956" t="str">
            <v>个</v>
          </cell>
          <cell r="E956">
            <v>1</v>
          </cell>
        </row>
        <row r="957">
          <cell r="B957" t="str">
            <v>声光报警器</v>
          </cell>
          <cell r="C957" t="str">
            <v>ABS外壳，具有一定阻燃性能  
多种安装方式可选，灵活方便  
超大报警音量，威慑力强</v>
          </cell>
          <cell r="D957" t="str">
            <v>个</v>
          </cell>
          <cell r="E957">
            <v>1</v>
          </cell>
        </row>
        <row r="958">
          <cell r="B958" t="str">
            <v>闪光报警器</v>
          </cell>
          <cell r="C958" t="str">
            <v>报警中心联动报警，声光一体式，ABS外壳，具有一定阻燃性能  
多种安装方式可选</v>
          </cell>
          <cell r="D958" t="str">
            <v>个</v>
          </cell>
          <cell r="E958">
            <v>1</v>
          </cell>
        </row>
        <row r="959">
          <cell r="B959" t="str">
            <v>信息采集系统</v>
          </cell>
        </row>
        <row r="960">
          <cell r="B960" t="str">
            <v>液位计</v>
          </cell>
          <cell r="C960" t="str">
            <v>雷达液位计，≥8m，支持蓝牙远程配置，测量精度：±5mm</v>
          </cell>
          <cell r="D960" t="str">
            <v>个</v>
          </cell>
          <cell r="E960">
            <v>2</v>
          </cell>
        </row>
        <row r="961">
          <cell r="B961" t="str">
            <v>温振检测单元（传感器）</v>
          </cell>
          <cell r="C961" t="str">
            <v>按2个/套配置，监测温度，振动。相关数据直接传至PLC（作为故障预警功能和故障自诊断功能的基础组件）</v>
          </cell>
          <cell r="D961" t="str">
            <v>个</v>
          </cell>
          <cell r="E961">
            <v>2</v>
          </cell>
        </row>
        <row r="962">
          <cell r="B962" t="str">
            <v>环境监测单元-感烟</v>
          </cell>
          <cell r="C962" t="str">
            <v>感烟探测仪</v>
          </cell>
          <cell r="D962" t="str">
            <v>个</v>
          </cell>
          <cell r="E962">
            <v>2</v>
          </cell>
        </row>
        <row r="963">
          <cell r="B963" t="str">
            <v>环境监测单元-温度</v>
          </cell>
          <cell r="C963" t="str">
            <v>温度探测仪</v>
          </cell>
          <cell r="D963" t="str">
            <v>个</v>
          </cell>
          <cell r="E963">
            <v>2</v>
          </cell>
        </row>
        <row r="964">
          <cell r="B964" t="str">
            <v>环境监测单元-湿度</v>
          </cell>
          <cell r="C964" t="str">
            <v>湿度探测仪</v>
          </cell>
          <cell r="D964" t="str">
            <v>个</v>
          </cell>
          <cell r="E964">
            <v>2</v>
          </cell>
        </row>
        <row r="965">
          <cell r="B965" t="str">
            <v>智能电力表</v>
          </cell>
          <cell r="C965" t="str">
            <v>1、配置电能表及互感器配件  2、采集机组电流、电压、功率、能耗</v>
          </cell>
          <cell r="D965" t="str">
            <v>个</v>
          </cell>
          <cell r="E965">
            <v>3</v>
          </cell>
        </row>
        <row r="966">
          <cell r="B966" t="str">
            <v>传感器（闸门限位）</v>
          </cell>
          <cell r="C966" t="str">
            <v>限位仪 含编码器以及安装附件</v>
          </cell>
          <cell r="D966" t="str">
            <v>套</v>
          </cell>
          <cell r="E966">
            <v>2</v>
          </cell>
        </row>
        <row r="967">
          <cell r="B967" t="str">
            <v>传感器（闸门开度）</v>
          </cell>
          <cell r="C967" t="str">
            <v>开度仪 含编码器以及安装附件</v>
          </cell>
          <cell r="D967" t="str">
            <v>套</v>
          </cell>
          <cell r="E967">
            <v>2</v>
          </cell>
        </row>
        <row r="968">
          <cell r="B968" t="str">
            <v>传感器（闸门荷载）</v>
          </cell>
          <cell r="C968" t="str">
            <v>荷载仪 含编码器以及安装附件</v>
          </cell>
          <cell r="D968" t="str">
            <v>套</v>
          </cell>
          <cell r="E968">
            <v>2</v>
          </cell>
        </row>
        <row r="969">
          <cell r="B969" t="str">
            <v>实施建设（含辅材安装调试）</v>
          </cell>
        </row>
        <row r="970">
          <cell r="B970" t="str">
            <v>线缆-UTP-6类屏蔽双绞线</v>
          </cell>
          <cell r="C970" t="str">
            <v>UTP-6类屏蔽双绞线</v>
          </cell>
          <cell r="D970" t="str">
            <v>米</v>
          </cell>
          <cell r="E970">
            <v>610</v>
          </cell>
        </row>
        <row r="971">
          <cell r="B971" t="str">
            <v>线缆-DJYPVP-2x2x1.0</v>
          </cell>
          <cell r="C971" t="str">
            <v>DJYPVP-2x2x1.0</v>
          </cell>
          <cell r="D971" t="str">
            <v>米</v>
          </cell>
          <cell r="E971">
            <v>600</v>
          </cell>
        </row>
        <row r="972">
          <cell r="B972" t="str">
            <v>线缆-KVVP-5*1.5</v>
          </cell>
          <cell r="C972" t="str">
            <v>KVVP-5*1.5</v>
          </cell>
          <cell r="D972" t="str">
            <v>米</v>
          </cell>
          <cell r="E972">
            <v>280</v>
          </cell>
        </row>
        <row r="973">
          <cell r="B973" t="str">
            <v>线缆-KVVP-7*1.5</v>
          </cell>
          <cell r="C973" t="str">
            <v>KVVP-7*1.5</v>
          </cell>
          <cell r="D973" t="str">
            <v>米</v>
          </cell>
          <cell r="E973">
            <v>80</v>
          </cell>
        </row>
        <row r="974">
          <cell r="B974" t="str">
            <v>线缆-KVVP-12*1.5</v>
          </cell>
          <cell r="C974" t="str">
            <v>KVVP-12*1.5</v>
          </cell>
          <cell r="D974" t="str">
            <v>米</v>
          </cell>
          <cell r="E974">
            <v>200</v>
          </cell>
        </row>
        <row r="975">
          <cell r="B975" t="str">
            <v>线缆-YJV-3X2.5</v>
          </cell>
          <cell r="C975" t="str">
            <v>YJV-3X2.5</v>
          </cell>
          <cell r="D975" t="str">
            <v>米</v>
          </cell>
          <cell r="E975">
            <v>190</v>
          </cell>
        </row>
        <row r="976">
          <cell r="B976" t="str">
            <v>线缆-YJV-3x4</v>
          </cell>
          <cell r="C976" t="str">
            <v>YJV-3X4</v>
          </cell>
          <cell r="D976" t="str">
            <v>米</v>
          </cell>
          <cell r="E976">
            <v>10</v>
          </cell>
        </row>
        <row r="977">
          <cell r="B977" t="str">
            <v>穿管</v>
          </cell>
          <cell r="C977" t="str">
            <v>SC25</v>
          </cell>
          <cell r="D977" t="str">
            <v>米</v>
          </cell>
          <cell r="E977">
            <v>100</v>
          </cell>
        </row>
        <row r="978">
          <cell r="B978" t="str">
            <v>安装调试-泵站</v>
          </cell>
          <cell r="C978" t="str">
            <v>含：线管桥架、人工、辅材等</v>
          </cell>
          <cell r="D978" t="str">
            <v>项</v>
          </cell>
          <cell r="E978">
            <v>1</v>
          </cell>
        </row>
        <row r="979">
          <cell r="B979" t="str">
            <v>网络系统</v>
          </cell>
        </row>
        <row r="980">
          <cell r="B980" t="str">
            <v>本地站点级 VPN</v>
          </cell>
          <cell r="C980" t="str">
            <v>12M 城域网专线（带 1 个固定 IP 地址）,三年费用</v>
          </cell>
          <cell r="D980" t="str">
            <v>项</v>
          </cell>
          <cell r="E980">
            <v>1</v>
          </cell>
        </row>
        <row r="981">
          <cell r="B981" t="str">
            <v>通讯网关</v>
          </cell>
          <cell r="C981" t="str">
            <v>含通讯程序</v>
          </cell>
          <cell r="D981" t="str">
            <v>个</v>
          </cell>
          <cell r="E981">
            <v>1</v>
          </cell>
        </row>
        <row r="982">
          <cell r="B982" t="str">
            <v>路由器</v>
          </cell>
          <cell r="C982" t="str">
            <v>网络设备，兼具流量卡通信模块</v>
          </cell>
          <cell r="D982" t="str">
            <v>台</v>
          </cell>
          <cell r="E982">
            <v>1</v>
          </cell>
        </row>
        <row r="983">
          <cell r="B983" t="str">
            <v>流量卡</v>
          </cell>
          <cell r="C983" t="str">
            <v>800G 定向流量池每年*3年</v>
          </cell>
          <cell r="D983" t="str">
            <v>个</v>
          </cell>
          <cell r="E983">
            <v>1</v>
          </cell>
        </row>
        <row r="984">
          <cell r="B984" t="str">
            <v>网安防火墙系统</v>
          </cell>
          <cell r="C984" t="str">
            <v>一、功能描述：工作模式：支持透明、路由、旁路和混合四种工作模式，支持“三权分立”的用户管理体系，支持IPV6，基于应用的访问控制、地址转换、VPN、入侵防御、DDOS防护、DNS防护。
二、硬件规格：1U机架式设备，网络吞吐率：4Gbps，并发连接：200万，新建：6w，选配防病毒、IPS、应用识别等规则库升级许可系统；单电源，6个千兆电口，1个扩展槽，可扩2GE/2SFP/4GE/4SFP/8GE/8SFP/4GE4SFP/2SFP+/4SFP+。
三、软件配置：网安防火墙系统。</v>
          </cell>
          <cell r="D984" t="str">
            <v>台</v>
          </cell>
          <cell r="E984">
            <v>1</v>
          </cell>
        </row>
        <row r="985">
          <cell r="B985" t="str">
            <v>东方七支渠泵站自动化改造</v>
          </cell>
        </row>
        <row r="986">
          <cell r="B986" t="str">
            <v>自控系统</v>
          </cell>
        </row>
        <row r="987">
          <cell r="B987" t="str">
            <v>PLC控制柜-＜100点</v>
          </cell>
          <cell r="C987" t="str">
            <v>1.名称:PLC控制柜
2.主要内容:可编程控制器系统(含CPU模块、电源模块、I/O模块,通讯模块配置),含PLC自控系统编程开发调试
1) 48xDI,24xDO,16xAI,0xAO,I/O隔离,带电源、信号浪涌保护器;
2) 支持工业以太网/Profibus/ControlNet/MB+;带工业以太网、工业现场总线通讯接口及RS485接口,带相关总线通讯适配器;
3) 10.1英寸工业用带背光TFT彩色LCD触摸屏(1024x768像素);
4) 在线式UPS 220VAC 3kVA 30min备电;
5) 导轨式,8电口,4光口千兆工业以太网交换机(支持光纤环,网管型),防潮型
6) 1套PLC机柜2200Hx800Wx600D(mm) IP54</v>
          </cell>
          <cell r="D987" t="str">
            <v>套</v>
          </cell>
          <cell r="E987">
            <v>1</v>
          </cell>
        </row>
        <row r="988">
          <cell r="B988" t="str">
            <v>泵组控制单元改造</v>
          </cell>
          <cell r="C988" t="str">
            <v>泵组控制单元改造。配套防雷装置（含电源防雷及信号防雷）、中间继电器、输出继电器 开关、端子排、柜内电缆等及全部配件，带照明及排风；电源开关、继电器，功能具有现场控制、远程控制、自动控制、故障反馈功能</v>
          </cell>
          <cell r="D988" t="str">
            <v>套</v>
          </cell>
          <cell r="E988">
            <v>2</v>
          </cell>
        </row>
        <row r="989">
          <cell r="B989" t="str">
            <v>本地闸门控制箱改造</v>
          </cell>
          <cell r="C989" t="str">
            <v>本地闸门控制箱改造。含闸门电气控制回路，功能具有现场控制、远程控制、自动控制、故障反馈功能</v>
          </cell>
          <cell r="D989" t="str">
            <v>套</v>
          </cell>
          <cell r="E989">
            <v>1</v>
          </cell>
        </row>
        <row r="990">
          <cell r="B990" t="str">
            <v>显示器</v>
          </cell>
          <cell r="C990" t="str">
            <v>LCD 24寸，分辨率1920*1080</v>
          </cell>
          <cell r="D990" t="str">
            <v>台</v>
          </cell>
          <cell r="E990">
            <v>2</v>
          </cell>
        </row>
        <row r="991">
          <cell r="B991" t="str">
            <v>工作站</v>
          </cell>
          <cell r="C991" t="str">
            <v>处理器:i5-12450H；内存:16GB；硬盘容量:1TBG固态；网卡:千兆以太网卡；配套系统软件；</v>
          </cell>
          <cell r="D991" t="str">
            <v>台</v>
          </cell>
          <cell r="E991">
            <v>1</v>
          </cell>
        </row>
        <row r="992">
          <cell r="B992" t="str">
            <v>组态软件-运行版</v>
          </cell>
          <cell r="C992" t="str">
            <v>SCADA,500点，运行版</v>
          </cell>
          <cell r="D992" t="str">
            <v>套</v>
          </cell>
          <cell r="E992">
            <v>1</v>
          </cell>
        </row>
        <row r="993">
          <cell r="B993" t="str">
            <v>安防系统</v>
          </cell>
        </row>
        <row r="994">
          <cell r="B994" t="str">
            <v>安防控制柜</v>
          </cell>
          <cell r="C994" t="str">
            <v>2200*800*600(高X宽X深)，含网络硬盘录像机（用于存储录像不小于30天，不小于32通道，不小于29T 硬盘）、开关电源、POE交换机、数字信号继电器、电源避雷器、断路器等柜内设备及配件</v>
          </cell>
          <cell r="D994" t="str">
            <v>套</v>
          </cell>
          <cell r="E994">
            <v>1</v>
          </cell>
        </row>
        <row r="995">
          <cell r="B995" t="str">
            <v>球式摄像机</v>
          </cell>
          <cell r="C995" t="str">
            <v>400 万像素，支持32倍光学变倍，16倍数字变倍;防护：防护：IP67、WF2防腐蚀标准</v>
          </cell>
          <cell r="D995" t="str">
            <v>套</v>
          </cell>
          <cell r="E995">
            <v>4</v>
          </cell>
        </row>
        <row r="996">
          <cell r="B996" t="str">
            <v>门禁管理单元</v>
          </cell>
          <cell r="C996" t="str">
            <v>认证方式：支持人脸、刷卡、密码认证方式，可外接身份证、指纹、蓝牙、二维码功能模块；</v>
          </cell>
          <cell r="D996" t="str">
            <v>个</v>
          </cell>
          <cell r="E996">
            <v>2</v>
          </cell>
        </row>
        <row r="997">
          <cell r="B997" t="str">
            <v>声光报警器</v>
          </cell>
          <cell r="C997" t="str">
            <v>ABS外壳，具有一定阻燃性能  
多种安装方式可选，灵活方便  
超大报警音量，威慑力强</v>
          </cell>
          <cell r="D997" t="str">
            <v>个</v>
          </cell>
          <cell r="E997">
            <v>1</v>
          </cell>
        </row>
        <row r="998">
          <cell r="B998" t="str">
            <v>闪光报警器</v>
          </cell>
          <cell r="C998" t="str">
            <v>报警中心联动报警，声光一体式，ABS外壳，具有一定阻燃性能  
多种安装方式可选</v>
          </cell>
          <cell r="D998" t="str">
            <v>个</v>
          </cell>
          <cell r="E998">
            <v>1</v>
          </cell>
        </row>
        <row r="999">
          <cell r="B999" t="str">
            <v>信息采集系统</v>
          </cell>
        </row>
        <row r="1000">
          <cell r="B1000" t="str">
            <v>液位计</v>
          </cell>
          <cell r="C1000" t="str">
            <v>雷达液位计，≥8m，支持蓝牙远程配置，测量精度：±5mm</v>
          </cell>
          <cell r="D1000" t="str">
            <v>个</v>
          </cell>
          <cell r="E1000">
            <v>2</v>
          </cell>
        </row>
        <row r="1001">
          <cell r="B1001" t="str">
            <v>温振检测单元（传感器）</v>
          </cell>
          <cell r="C1001" t="str">
            <v>按2个/套配置，监测温度，振动。相关数据直接传至PLC（作为故障预警功能和故障自诊断功能的基础组件）</v>
          </cell>
          <cell r="D1001" t="str">
            <v>个</v>
          </cell>
          <cell r="E1001">
            <v>2</v>
          </cell>
        </row>
        <row r="1002">
          <cell r="B1002" t="str">
            <v>环境监测单元-感烟</v>
          </cell>
          <cell r="C1002" t="str">
            <v>感烟探测仪</v>
          </cell>
          <cell r="D1002" t="str">
            <v>个</v>
          </cell>
          <cell r="E1002">
            <v>2</v>
          </cell>
        </row>
        <row r="1003">
          <cell r="B1003" t="str">
            <v>环境监测单元-温度</v>
          </cell>
          <cell r="C1003" t="str">
            <v>温度探测仪</v>
          </cell>
          <cell r="D1003" t="str">
            <v>个</v>
          </cell>
          <cell r="E1003">
            <v>2</v>
          </cell>
        </row>
        <row r="1004">
          <cell r="B1004" t="str">
            <v>环境监测单元-湿度</v>
          </cell>
          <cell r="C1004" t="str">
            <v>湿度探测仪</v>
          </cell>
          <cell r="D1004" t="str">
            <v>个</v>
          </cell>
          <cell r="E1004">
            <v>2</v>
          </cell>
        </row>
        <row r="1005">
          <cell r="B1005" t="str">
            <v>智能电力表</v>
          </cell>
          <cell r="C1005" t="str">
            <v>1、配置电能表及互感器配件  2、采集机组电流、电压、功率、能耗</v>
          </cell>
          <cell r="D1005" t="str">
            <v>个</v>
          </cell>
          <cell r="E1005">
            <v>3</v>
          </cell>
        </row>
        <row r="1006">
          <cell r="B1006" t="str">
            <v>传感器（闸门限位）</v>
          </cell>
          <cell r="C1006" t="str">
            <v>限位仪 含编码器以及安装附件</v>
          </cell>
          <cell r="D1006" t="str">
            <v>套</v>
          </cell>
          <cell r="E1006">
            <v>1</v>
          </cell>
        </row>
        <row r="1007">
          <cell r="B1007" t="str">
            <v>传感器（闸门开度）</v>
          </cell>
          <cell r="C1007" t="str">
            <v>开度仪 含编码器以及安装附件</v>
          </cell>
          <cell r="D1007" t="str">
            <v>套</v>
          </cell>
          <cell r="E1007">
            <v>1</v>
          </cell>
        </row>
        <row r="1008">
          <cell r="B1008" t="str">
            <v>传感器（闸门荷载）</v>
          </cell>
          <cell r="C1008" t="str">
            <v>荷载仪 含编码器以及安装附件</v>
          </cell>
          <cell r="D1008" t="str">
            <v>套</v>
          </cell>
          <cell r="E1008">
            <v>1</v>
          </cell>
        </row>
        <row r="1009">
          <cell r="B1009" t="str">
            <v>实施建设（含辅材安装调试）</v>
          </cell>
        </row>
        <row r="1010">
          <cell r="B1010" t="str">
            <v>线缆-UTP-6类屏蔽双绞线</v>
          </cell>
          <cell r="C1010" t="str">
            <v>UTP-6类屏蔽双绞线</v>
          </cell>
          <cell r="D1010" t="str">
            <v>米</v>
          </cell>
          <cell r="E1010">
            <v>230</v>
          </cell>
        </row>
        <row r="1011">
          <cell r="B1011" t="str">
            <v>线缆-DJYPVP-2x2x1.0</v>
          </cell>
          <cell r="C1011" t="str">
            <v>DJYPVP-2x2x1.0</v>
          </cell>
          <cell r="D1011" t="str">
            <v>米</v>
          </cell>
          <cell r="E1011">
            <v>420</v>
          </cell>
        </row>
        <row r="1012">
          <cell r="B1012" t="str">
            <v>线缆-KVVP-5*1.5</v>
          </cell>
          <cell r="C1012" t="str">
            <v>KVVP-5*1.5</v>
          </cell>
          <cell r="D1012" t="str">
            <v>米</v>
          </cell>
          <cell r="E1012">
            <v>170</v>
          </cell>
        </row>
        <row r="1013">
          <cell r="B1013" t="str">
            <v>线缆-KVVP-7*1.5</v>
          </cell>
          <cell r="C1013" t="str">
            <v>KVVP-7*1.5</v>
          </cell>
          <cell r="D1013" t="str">
            <v>米</v>
          </cell>
          <cell r="E1013">
            <v>90</v>
          </cell>
        </row>
        <row r="1014">
          <cell r="B1014" t="str">
            <v>线缆-KVVP-12*1.5</v>
          </cell>
          <cell r="C1014" t="str">
            <v>KVVP-12*1.5</v>
          </cell>
          <cell r="D1014" t="str">
            <v>米</v>
          </cell>
          <cell r="E1014">
            <v>80</v>
          </cell>
        </row>
        <row r="1015">
          <cell r="B1015" t="str">
            <v>线缆-YJV-3X2.5</v>
          </cell>
          <cell r="C1015" t="str">
            <v>YJV-3X2.5</v>
          </cell>
          <cell r="D1015" t="str">
            <v>米</v>
          </cell>
          <cell r="E1015">
            <v>150</v>
          </cell>
        </row>
        <row r="1016">
          <cell r="B1016" t="str">
            <v>线缆-YJV-3x4</v>
          </cell>
          <cell r="C1016" t="str">
            <v>YJV-3X4</v>
          </cell>
          <cell r="D1016" t="str">
            <v>米</v>
          </cell>
          <cell r="E1016">
            <v>10</v>
          </cell>
        </row>
        <row r="1017">
          <cell r="B1017" t="str">
            <v>穿管</v>
          </cell>
          <cell r="C1017" t="str">
            <v>SC25</v>
          </cell>
          <cell r="D1017" t="str">
            <v>米</v>
          </cell>
          <cell r="E1017">
            <v>100</v>
          </cell>
        </row>
        <row r="1018">
          <cell r="B1018" t="str">
            <v>安装调试-泵站</v>
          </cell>
          <cell r="C1018" t="str">
            <v>含：线管桥架、人工、辅材等</v>
          </cell>
          <cell r="D1018" t="str">
            <v>项</v>
          </cell>
          <cell r="E1018">
            <v>1</v>
          </cell>
        </row>
        <row r="1019">
          <cell r="B1019" t="str">
            <v>网络系统</v>
          </cell>
        </row>
        <row r="1020">
          <cell r="B1020" t="str">
            <v>本地站点级 VPN</v>
          </cell>
          <cell r="C1020" t="str">
            <v>12M 城域网专线（带 1 个固定 IP 地址）,三年费用</v>
          </cell>
          <cell r="D1020" t="str">
            <v>项</v>
          </cell>
          <cell r="E1020">
            <v>1</v>
          </cell>
        </row>
        <row r="1021">
          <cell r="B1021" t="str">
            <v>通讯网关</v>
          </cell>
          <cell r="C1021" t="str">
            <v>含通讯程序</v>
          </cell>
          <cell r="D1021" t="str">
            <v>个</v>
          </cell>
          <cell r="E1021">
            <v>1</v>
          </cell>
        </row>
        <row r="1022">
          <cell r="B1022" t="str">
            <v>路由器</v>
          </cell>
          <cell r="C1022" t="str">
            <v>网络设备，兼具流量卡通信模块</v>
          </cell>
          <cell r="D1022" t="str">
            <v>台</v>
          </cell>
          <cell r="E1022">
            <v>1</v>
          </cell>
        </row>
        <row r="1023">
          <cell r="B1023" t="str">
            <v>流量卡</v>
          </cell>
          <cell r="C1023" t="str">
            <v>800G 定向流量池每年*3年</v>
          </cell>
          <cell r="D1023" t="str">
            <v>个</v>
          </cell>
          <cell r="E1023">
            <v>1</v>
          </cell>
        </row>
        <row r="1024">
          <cell r="B1024" t="str">
            <v>网安防火墙系统</v>
          </cell>
          <cell r="C1024" t="str">
            <v>一、功能描述：工作模式：支持透明、路由、旁路和混合四种工作模式，支持“三权分立”的用户管理体系，支持IPV6，基于应用的访问控制、地址转换、VPN、入侵防御、DDOS防护、DNS防护。
二、硬件规格：1U机架式设备，网络吞吐率：4Gbps，并发连接：200万，新建：6w，选配防病毒、IPS、应用识别等规则库升级许可系统；单电源，6个千兆电口，1个扩展槽，可扩2GE/2SFP/4GE/4SFP/8GE/8SFP/4GE4SFP/2SFP+/4SFP+。
三、软件配置：网安防火墙系统。</v>
          </cell>
          <cell r="D1024" t="str">
            <v>台</v>
          </cell>
          <cell r="E1024">
            <v>1</v>
          </cell>
        </row>
        <row r="1025">
          <cell r="B1025" t="str">
            <v>沙埔排涝泵站自动化改造</v>
          </cell>
        </row>
        <row r="1026">
          <cell r="B1026" t="str">
            <v>自控系统</v>
          </cell>
        </row>
        <row r="1027">
          <cell r="B1027" t="str">
            <v>PLC控制柜-＜100点</v>
          </cell>
          <cell r="C1027" t="str">
            <v>1.名称:PLC控制柜
2.主要内容:可编程控制器系统(含CPU模块、电源模块、I/O模块,通讯模块配置),含PLC自控系统编程开发调试
1) 48xDI,24xDO,16xAI,0xAO,I/O隔离,带电源、信号浪涌保护器;
2) 支持工业以太网/Profibus/ControlNet/MB+;带工业以太网、工业现场总线通讯接口及RS485接口,带相关总线通讯适配器;
3) 10.1英寸工业用带背光TFT彩色LCD触摸屏(1024x768像素);
4) 在线式UPS 220VAC 3kVA 30min备电;
5) 导轨式,8电口,4光口千兆工业以太网交换机(支持光纤环,网管型),防潮型
6) 1套PLC机柜2200Hx800Wx600D(mm) IP54</v>
          </cell>
          <cell r="D1027" t="str">
            <v>套</v>
          </cell>
          <cell r="E1027">
            <v>1</v>
          </cell>
        </row>
        <row r="1028">
          <cell r="B1028" t="str">
            <v>泵组控制单元改造</v>
          </cell>
          <cell r="C1028" t="str">
            <v>泵组控制单元改造。配套防雷装置（含电源防雷及信号防雷）、中间继电器、输出继电器 开关、端子排、柜内电缆等及全部配件，带照明及排风；电源开关、继电器，功能具有现场控制、远程控制、自动控制、故障反馈功能</v>
          </cell>
          <cell r="D1028" t="str">
            <v>套</v>
          </cell>
          <cell r="E1028">
            <v>2</v>
          </cell>
        </row>
        <row r="1029">
          <cell r="B1029" t="str">
            <v>本地闸门控制箱改造</v>
          </cell>
          <cell r="C1029" t="str">
            <v>本地闸门控制箱改造。含闸门电气控制回路，功能具有现场控制、远程控制、自动控制、故障反馈功能</v>
          </cell>
          <cell r="D1029" t="str">
            <v>套</v>
          </cell>
          <cell r="E1029">
            <v>2</v>
          </cell>
        </row>
        <row r="1030">
          <cell r="B1030" t="str">
            <v>散热设备2P</v>
          </cell>
          <cell r="C1030" t="str">
            <v>空调2P，柜式含插座</v>
          </cell>
          <cell r="D1030" t="str">
            <v>台</v>
          </cell>
          <cell r="E1030">
            <v>1</v>
          </cell>
        </row>
        <row r="1031">
          <cell r="B1031" t="str">
            <v>显示器</v>
          </cell>
          <cell r="C1031" t="str">
            <v>LCD 24寸，分辨率1920*1080</v>
          </cell>
          <cell r="D1031" t="str">
            <v>台</v>
          </cell>
          <cell r="E1031">
            <v>1</v>
          </cell>
        </row>
        <row r="1032">
          <cell r="B1032" t="str">
            <v>工作站</v>
          </cell>
          <cell r="C1032" t="str">
            <v>处理器:i5-12450H；内存:16GB；硬盘容量:1TBG固态；网卡:千兆以太网卡；配套系统软件；</v>
          </cell>
          <cell r="D1032" t="str">
            <v>台</v>
          </cell>
          <cell r="E1032">
            <v>1</v>
          </cell>
        </row>
        <row r="1033">
          <cell r="B1033" t="str">
            <v>工作台</v>
          </cell>
          <cell r="C1033" t="str">
            <v>监控操作台,单联、双联，三联≥600*750*900mm</v>
          </cell>
          <cell r="D1033" t="str">
            <v>套</v>
          </cell>
          <cell r="E1033">
            <v>1</v>
          </cell>
        </row>
        <row r="1034">
          <cell r="B1034" t="str">
            <v>组态软件-运行版</v>
          </cell>
          <cell r="C1034" t="str">
            <v>SCADA,500点，运行版</v>
          </cell>
          <cell r="D1034" t="str">
            <v>套</v>
          </cell>
          <cell r="E1034">
            <v>1</v>
          </cell>
        </row>
        <row r="1035">
          <cell r="B1035" t="str">
            <v>安防系统</v>
          </cell>
        </row>
        <row r="1036">
          <cell r="B1036" t="str">
            <v>安防控制柜</v>
          </cell>
          <cell r="C1036" t="str">
            <v>2200*800*600(高X宽X深)，含网络硬盘录像机（用于存储录像不小于30天，不小于32通道，不小于29T 硬盘）、开关电源、POE交换机、数字信号继电器、电源避雷器、断路器等柜内设备及配件</v>
          </cell>
          <cell r="D1036" t="str">
            <v>套</v>
          </cell>
          <cell r="E1036">
            <v>1</v>
          </cell>
        </row>
        <row r="1037">
          <cell r="B1037" t="str">
            <v>球式摄像机</v>
          </cell>
          <cell r="C1037" t="str">
            <v>400 万像素，支持32倍光学变倍，16倍数字变倍;防护：防护：IP67、WF2防腐蚀标准</v>
          </cell>
          <cell r="D1037" t="str">
            <v>套</v>
          </cell>
          <cell r="E1037">
            <v>6</v>
          </cell>
        </row>
        <row r="1038">
          <cell r="B1038" t="str">
            <v>周界安防系统</v>
          </cell>
          <cell r="C1038" t="str">
            <v>电子围栏系统含总线报警主机，报警键盘，单防区扩展模块，主动红外对射L型支架，四光束主动红外对射或者周界安防摄像机</v>
          </cell>
          <cell r="D1038" t="str">
            <v>套</v>
          </cell>
          <cell r="E1038">
            <v>1</v>
          </cell>
        </row>
        <row r="1039">
          <cell r="B1039" t="str">
            <v>声光报警器</v>
          </cell>
          <cell r="C1039" t="str">
            <v>ABS外壳，具有一定阻燃性能  
多种安装方式可选，灵活方便  
超大报警音量，威慑力强</v>
          </cell>
          <cell r="D1039" t="str">
            <v>个</v>
          </cell>
          <cell r="E1039">
            <v>1</v>
          </cell>
        </row>
        <row r="1040">
          <cell r="B1040" t="str">
            <v>闪光报警器</v>
          </cell>
          <cell r="C1040" t="str">
            <v>报警中心联动报警，声光一体式，ABS外壳，具有一定阻燃性能  
多种安装方式可选</v>
          </cell>
          <cell r="D1040" t="str">
            <v>个</v>
          </cell>
          <cell r="E1040">
            <v>1</v>
          </cell>
        </row>
        <row r="1041">
          <cell r="B1041" t="str">
            <v>信息采集系统</v>
          </cell>
        </row>
        <row r="1042">
          <cell r="B1042" t="str">
            <v>液位计</v>
          </cell>
          <cell r="C1042" t="str">
            <v>雷达液位计，≥8m，支持蓝牙远程配置，测量精度：±5mm</v>
          </cell>
          <cell r="D1042" t="str">
            <v>个</v>
          </cell>
          <cell r="E1042">
            <v>4</v>
          </cell>
        </row>
        <row r="1043">
          <cell r="B1043" t="str">
            <v>温振检测单元（传感器）</v>
          </cell>
          <cell r="C1043" t="str">
            <v>按2个/套配置，监测温度，振动。相关数据直接传至PLC（作为故障预警功能和故障自诊断功能的基础组件）</v>
          </cell>
          <cell r="D1043" t="str">
            <v>个</v>
          </cell>
          <cell r="E1043">
            <v>2</v>
          </cell>
        </row>
        <row r="1044">
          <cell r="B1044" t="str">
            <v>环境监测单元-感烟</v>
          </cell>
          <cell r="C1044" t="str">
            <v>感烟探测仪</v>
          </cell>
          <cell r="D1044" t="str">
            <v>个</v>
          </cell>
          <cell r="E1044">
            <v>2</v>
          </cell>
        </row>
        <row r="1045">
          <cell r="B1045" t="str">
            <v>环境监测单元-温度</v>
          </cell>
          <cell r="C1045" t="str">
            <v>温度探测仪</v>
          </cell>
          <cell r="D1045" t="str">
            <v>个</v>
          </cell>
          <cell r="E1045">
            <v>2</v>
          </cell>
        </row>
        <row r="1046">
          <cell r="B1046" t="str">
            <v>环境监测单元-湿度</v>
          </cell>
          <cell r="C1046" t="str">
            <v>湿度探测仪</v>
          </cell>
          <cell r="D1046" t="str">
            <v>个</v>
          </cell>
          <cell r="E1046">
            <v>2</v>
          </cell>
        </row>
        <row r="1047">
          <cell r="B1047" t="str">
            <v>智能电力表</v>
          </cell>
          <cell r="C1047" t="str">
            <v>1、配置电能表及互感器配件  2、采集机组电流、电压、功率、能耗</v>
          </cell>
          <cell r="D1047" t="str">
            <v>个</v>
          </cell>
          <cell r="E1047">
            <v>3</v>
          </cell>
        </row>
        <row r="1048">
          <cell r="B1048" t="str">
            <v>传感器（闸门限位）</v>
          </cell>
          <cell r="C1048" t="str">
            <v>限位仪 含编码器以及安装附件</v>
          </cell>
          <cell r="D1048" t="str">
            <v>套</v>
          </cell>
          <cell r="E1048">
            <v>2</v>
          </cell>
        </row>
        <row r="1049">
          <cell r="B1049" t="str">
            <v>传感器（闸门开度）</v>
          </cell>
          <cell r="C1049" t="str">
            <v>开度仪 含编码器以及安装附件</v>
          </cell>
          <cell r="D1049" t="str">
            <v>套</v>
          </cell>
          <cell r="E1049">
            <v>2</v>
          </cell>
        </row>
        <row r="1050">
          <cell r="B1050" t="str">
            <v>传感器（闸门荷载）</v>
          </cell>
          <cell r="C1050" t="str">
            <v>荷载仪 含编码器以及安装附件</v>
          </cell>
          <cell r="D1050" t="str">
            <v>套</v>
          </cell>
          <cell r="E1050">
            <v>2</v>
          </cell>
        </row>
        <row r="1051">
          <cell r="B1051" t="str">
            <v>变压器温控仪</v>
          </cell>
          <cell r="C1051" t="str">
            <v>变压器温控仪，具备PLC接口</v>
          </cell>
          <cell r="D1051" t="str">
            <v>套</v>
          </cell>
          <cell r="E1051">
            <v>1</v>
          </cell>
        </row>
        <row r="1052">
          <cell r="B1052" t="str">
            <v>实施建设（含辅材安装调试）</v>
          </cell>
        </row>
        <row r="1053">
          <cell r="B1053" t="str">
            <v>线缆-UTP-6类屏蔽双绞线</v>
          </cell>
          <cell r="C1053" t="str">
            <v>UTP-6类屏蔽双绞线</v>
          </cell>
          <cell r="D1053" t="str">
            <v>米</v>
          </cell>
          <cell r="E1053">
            <v>780</v>
          </cell>
        </row>
        <row r="1054">
          <cell r="B1054" t="str">
            <v>线缆-DJYPVP-2x2x1.0</v>
          </cell>
          <cell r="C1054" t="str">
            <v>DJYPVP-2x2x1.0</v>
          </cell>
          <cell r="D1054" t="str">
            <v>米</v>
          </cell>
          <cell r="E1054">
            <v>500</v>
          </cell>
        </row>
        <row r="1055">
          <cell r="B1055" t="str">
            <v>线缆-KVVP-5*1.5</v>
          </cell>
          <cell r="C1055" t="str">
            <v>KVVP-5*1.5</v>
          </cell>
          <cell r="D1055" t="str">
            <v>米</v>
          </cell>
          <cell r="E1055">
            <v>140</v>
          </cell>
        </row>
        <row r="1056">
          <cell r="B1056" t="str">
            <v>线缆-KVVP-7*1.5</v>
          </cell>
          <cell r="C1056" t="str">
            <v>KVVP-7*1.5</v>
          </cell>
          <cell r="D1056" t="str">
            <v>米</v>
          </cell>
          <cell r="E1056">
            <v>360</v>
          </cell>
        </row>
        <row r="1057">
          <cell r="B1057" t="str">
            <v>线缆-KVVP-12*1.5</v>
          </cell>
          <cell r="C1057" t="str">
            <v>KVVP-12*1.5</v>
          </cell>
          <cell r="D1057" t="str">
            <v>米</v>
          </cell>
          <cell r="E1057">
            <v>80</v>
          </cell>
        </row>
        <row r="1058">
          <cell r="B1058" t="str">
            <v>线缆-YJV-3X2.5</v>
          </cell>
          <cell r="C1058" t="str">
            <v>YJV-3X2.5</v>
          </cell>
          <cell r="D1058" t="str">
            <v>米</v>
          </cell>
          <cell r="E1058">
            <v>320</v>
          </cell>
        </row>
        <row r="1059">
          <cell r="B1059" t="str">
            <v>线缆-YJV-3x4</v>
          </cell>
          <cell r="C1059" t="str">
            <v>YJV-3X4</v>
          </cell>
          <cell r="D1059" t="str">
            <v>米</v>
          </cell>
          <cell r="E1059">
            <v>10</v>
          </cell>
        </row>
        <row r="1060">
          <cell r="B1060" t="str">
            <v>穿管</v>
          </cell>
          <cell r="C1060" t="str">
            <v>SC25</v>
          </cell>
          <cell r="D1060" t="str">
            <v>米</v>
          </cell>
          <cell r="E1060">
            <v>100</v>
          </cell>
        </row>
        <row r="1061">
          <cell r="B1061" t="str">
            <v>安装调试-泵站</v>
          </cell>
          <cell r="C1061" t="str">
            <v>含：线管桥架、人工、辅材等</v>
          </cell>
          <cell r="D1061" t="str">
            <v>项</v>
          </cell>
          <cell r="E1061">
            <v>1</v>
          </cell>
        </row>
        <row r="1062">
          <cell r="B1062" t="str">
            <v>网络系统</v>
          </cell>
        </row>
        <row r="1063">
          <cell r="B1063" t="str">
            <v>本地站点级 VPN</v>
          </cell>
          <cell r="C1063" t="str">
            <v>12M 城域网专线（带 1 个固定 IP 地址）,三年费用</v>
          </cell>
          <cell r="D1063" t="str">
            <v>项</v>
          </cell>
          <cell r="E1063">
            <v>1</v>
          </cell>
        </row>
        <row r="1064">
          <cell r="B1064" t="str">
            <v>通讯网关</v>
          </cell>
          <cell r="C1064" t="str">
            <v>含通讯程序</v>
          </cell>
          <cell r="D1064" t="str">
            <v>个</v>
          </cell>
          <cell r="E1064">
            <v>1</v>
          </cell>
        </row>
        <row r="1065">
          <cell r="B1065" t="str">
            <v>路由器</v>
          </cell>
          <cell r="C1065" t="str">
            <v>网络设备，兼具流量卡通信模块</v>
          </cell>
          <cell r="D1065" t="str">
            <v>台</v>
          </cell>
          <cell r="E1065">
            <v>1</v>
          </cell>
        </row>
        <row r="1066">
          <cell r="B1066" t="str">
            <v>流量卡</v>
          </cell>
          <cell r="C1066" t="str">
            <v>800G 定向流量池每年*3年</v>
          </cell>
          <cell r="D1066" t="str">
            <v>个</v>
          </cell>
          <cell r="E1066">
            <v>1</v>
          </cell>
        </row>
        <row r="1067">
          <cell r="B1067" t="str">
            <v>网安防火墙系统</v>
          </cell>
          <cell r="C1067" t="str">
            <v>一、功能描述：工作模式：支持透明、路由、旁路和混合四种工作模式，支持“三权分立”的用户管理体系，支持IPV6，基于应用的访问控制、地址转换、VPN、入侵防御、DDOS防护、DNS防护。
二、硬件规格：1U机架式设备，网络吞吐率：4Gbps，并发连接：200万，新建：6w，选配防病毒、IPS、应用识别等规则库升级许可系统；单电源，6个千兆电口，1个扩展槽，可扩2GE/2SFP/4GE/4SFP/8GE/8SFP/4GE4SFP/2SFP+/4SFP+。
三、软件配置：网安防火墙系统。</v>
          </cell>
          <cell r="D1067" t="str">
            <v>台</v>
          </cell>
          <cell r="E1067">
            <v>1</v>
          </cell>
        </row>
        <row r="1068">
          <cell r="B1068" t="str">
            <v>沙浦西泵站自动化改造</v>
          </cell>
        </row>
        <row r="1069">
          <cell r="B1069" t="str">
            <v>自控系统</v>
          </cell>
        </row>
        <row r="1070">
          <cell r="B1070" t="str">
            <v>PLC软件二次编程-≥100点＜200点</v>
          </cell>
          <cell r="C1070" t="str">
            <v>原有PLC软件二次编程-≥100点＜200点</v>
          </cell>
          <cell r="D1070" t="str">
            <v>项</v>
          </cell>
          <cell r="E1070">
            <v>1</v>
          </cell>
        </row>
        <row r="1071">
          <cell r="B1071" t="str">
            <v>前池排空泵控制单元改造</v>
          </cell>
          <cell r="C1071" t="str">
            <v>前池排空泵控制单元改造。配套防雷装置（含电源防雷及信号防雷）、中间继电器、输出继电器 开关、端子排、柜内电缆等及全部配件，带照明及排风；电源开关、继电器，功能具有现场控制、远程控制、自动控制、故障反馈功能</v>
          </cell>
          <cell r="D1071" t="str">
            <v>套</v>
          </cell>
          <cell r="E1071">
            <v>2</v>
          </cell>
        </row>
        <row r="1072">
          <cell r="B1072" t="str">
            <v>组态软件二次编程</v>
          </cell>
          <cell r="C1072" t="str">
            <v>组态软件二次编程</v>
          </cell>
          <cell r="D1072" t="str">
            <v>套</v>
          </cell>
          <cell r="E1072">
            <v>1</v>
          </cell>
        </row>
        <row r="1073">
          <cell r="B1073" t="str">
            <v>安防系统</v>
          </cell>
        </row>
        <row r="1074">
          <cell r="B1074" t="str">
            <v>球式摄像机</v>
          </cell>
          <cell r="C1074" t="str">
            <v>400 万像素，支持32倍光学变倍，16倍数字变倍;防护：防护：IP67、WF2防腐蚀标准</v>
          </cell>
          <cell r="D1074" t="str">
            <v>套</v>
          </cell>
          <cell r="E1074">
            <v>3</v>
          </cell>
        </row>
        <row r="1075">
          <cell r="B1075" t="str">
            <v>门禁管理单元</v>
          </cell>
          <cell r="C1075" t="str">
            <v>认证方式：支持人脸、刷卡、密码认证方式，可外接身份证、指纹、蓝牙、二维码功能模块；</v>
          </cell>
          <cell r="D1075" t="str">
            <v>个</v>
          </cell>
          <cell r="E1075">
            <v>3</v>
          </cell>
        </row>
        <row r="1076">
          <cell r="B1076" t="str">
            <v>周界安防系统</v>
          </cell>
          <cell r="C1076" t="str">
            <v>电子围栏系统含总线报警主机，报警键盘，单防区扩展模块，主动红外对射L型支架，四光束主动红外对射或者周界安防摄像机</v>
          </cell>
          <cell r="D1076" t="str">
            <v>套</v>
          </cell>
          <cell r="E1076">
            <v>1</v>
          </cell>
        </row>
        <row r="1077">
          <cell r="B1077" t="str">
            <v>声光报警器</v>
          </cell>
          <cell r="C1077" t="str">
            <v>ABS外壳，具有一定阻燃性能  
多种安装方式可选，灵活方便  
超大报警音量，威慑力强</v>
          </cell>
          <cell r="D1077" t="str">
            <v>个</v>
          </cell>
          <cell r="E1077">
            <v>1</v>
          </cell>
        </row>
        <row r="1078">
          <cell r="B1078" t="str">
            <v>闪光报警器</v>
          </cell>
          <cell r="C1078" t="str">
            <v>报警中心联动报警，声光一体式，ABS外壳，具有一定阻燃性能  
多种安装方式可选</v>
          </cell>
          <cell r="D1078" t="str">
            <v>个</v>
          </cell>
          <cell r="E1078">
            <v>1</v>
          </cell>
        </row>
        <row r="1079">
          <cell r="B1079" t="str">
            <v>信息采集系统</v>
          </cell>
        </row>
        <row r="1080">
          <cell r="B1080" t="str">
            <v>液位计</v>
          </cell>
          <cell r="C1080" t="str">
            <v>雷达液位计，≥8m，支持蓝牙远程配置，测量精度：±5mm</v>
          </cell>
          <cell r="D1080" t="str">
            <v>个</v>
          </cell>
          <cell r="E1080">
            <v>5</v>
          </cell>
        </row>
        <row r="1081">
          <cell r="B1081" t="str">
            <v>温振检测单元（传感器）</v>
          </cell>
          <cell r="C1081" t="str">
            <v>按2个/套配置，监测温度，振动。相关数据直接传至PLC（作为故障预警功能和故障自诊断功能的基础组件）</v>
          </cell>
          <cell r="D1081" t="str">
            <v>个</v>
          </cell>
          <cell r="E1081">
            <v>4</v>
          </cell>
        </row>
        <row r="1082">
          <cell r="B1082" t="str">
            <v>环境监测单元-感烟</v>
          </cell>
          <cell r="C1082" t="str">
            <v>感烟探测仪</v>
          </cell>
          <cell r="D1082" t="str">
            <v>个</v>
          </cell>
          <cell r="E1082">
            <v>4</v>
          </cell>
        </row>
        <row r="1083">
          <cell r="B1083" t="str">
            <v>环境监测单元-温度</v>
          </cell>
          <cell r="C1083" t="str">
            <v>温度探测仪</v>
          </cell>
          <cell r="D1083" t="str">
            <v>个</v>
          </cell>
          <cell r="E1083">
            <v>4</v>
          </cell>
        </row>
        <row r="1084">
          <cell r="B1084" t="str">
            <v>环境监测单元-湿度</v>
          </cell>
          <cell r="C1084" t="str">
            <v>湿度探测仪</v>
          </cell>
          <cell r="D1084" t="str">
            <v>个</v>
          </cell>
          <cell r="E1084">
            <v>4</v>
          </cell>
        </row>
        <row r="1085">
          <cell r="B1085" t="str">
            <v>智能电力表</v>
          </cell>
          <cell r="C1085" t="str">
            <v>1、配置电能表及互感器配件  2、采集机组电流、电压、功率、能耗</v>
          </cell>
          <cell r="D1085" t="str">
            <v>个</v>
          </cell>
          <cell r="E1085">
            <v>5</v>
          </cell>
        </row>
        <row r="1086">
          <cell r="B1086" t="str">
            <v>变压器温控仪</v>
          </cell>
          <cell r="C1086" t="str">
            <v>变压器温控仪，具备PLC接口</v>
          </cell>
          <cell r="D1086" t="str">
            <v>套</v>
          </cell>
          <cell r="E1086">
            <v>1</v>
          </cell>
        </row>
        <row r="1087">
          <cell r="B1087" t="str">
            <v>实施建设（含辅材安装调试）</v>
          </cell>
        </row>
        <row r="1088">
          <cell r="B1088" t="str">
            <v>线缆-UTP-6类屏蔽双绞线</v>
          </cell>
          <cell r="C1088" t="str">
            <v>UTP-6类屏蔽双绞线</v>
          </cell>
          <cell r="D1088" t="str">
            <v>米</v>
          </cell>
          <cell r="E1088">
            <v>630</v>
          </cell>
        </row>
        <row r="1089">
          <cell r="B1089" t="str">
            <v>线缆-DJYPVP-2x2x1.0</v>
          </cell>
          <cell r="C1089" t="str">
            <v>DJYPVP-2x2x1.0</v>
          </cell>
          <cell r="D1089" t="str">
            <v>米</v>
          </cell>
          <cell r="E1089">
            <v>1040</v>
          </cell>
        </row>
        <row r="1090">
          <cell r="B1090" t="str">
            <v>线缆-KVVP-5*1.5</v>
          </cell>
          <cell r="C1090" t="str">
            <v>KVVP-5*1.5</v>
          </cell>
          <cell r="D1090" t="str">
            <v>米</v>
          </cell>
          <cell r="E1090">
            <v>250</v>
          </cell>
        </row>
        <row r="1091">
          <cell r="B1091" t="str">
            <v>线缆-KVVP-7*1.5</v>
          </cell>
          <cell r="C1091" t="str">
            <v>KVVP-7*1.5</v>
          </cell>
          <cell r="D1091" t="str">
            <v>米</v>
          </cell>
          <cell r="E1091">
            <v>550</v>
          </cell>
        </row>
        <row r="1092">
          <cell r="B1092" t="str">
            <v>线缆-YJV-3X2.5</v>
          </cell>
          <cell r="C1092" t="str">
            <v>YJV-3X2.5</v>
          </cell>
          <cell r="D1092" t="str">
            <v>米</v>
          </cell>
          <cell r="E1092">
            <v>640</v>
          </cell>
        </row>
        <row r="1093">
          <cell r="B1093" t="str">
            <v>穿管</v>
          </cell>
          <cell r="C1093" t="str">
            <v>SC25</v>
          </cell>
          <cell r="D1093" t="str">
            <v>米</v>
          </cell>
          <cell r="E1093">
            <v>100</v>
          </cell>
        </row>
        <row r="1094">
          <cell r="B1094" t="str">
            <v>安装调试-泵站</v>
          </cell>
          <cell r="C1094" t="str">
            <v>含：线管桥架、人工、辅材等</v>
          </cell>
          <cell r="D1094" t="str">
            <v>项</v>
          </cell>
          <cell r="E1094">
            <v>1</v>
          </cell>
        </row>
        <row r="1095">
          <cell r="B1095" t="str">
            <v>网络系统</v>
          </cell>
        </row>
        <row r="1096">
          <cell r="B1096" t="str">
            <v>本地站点级 VPN</v>
          </cell>
          <cell r="C1096" t="str">
            <v>12M 城域网专线（带 1 个固定 IP 地址）,三年费用</v>
          </cell>
          <cell r="D1096" t="str">
            <v>项</v>
          </cell>
          <cell r="E1096">
            <v>1</v>
          </cell>
        </row>
        <row r="1097">
          <cell r="B1097" t="str">
            <v>通讯网关</v>
          </cell>
          <cell r="C1097" t="str">
            <v>含通讯程序</v>
          </cell>
          <cell r="D1097" t="str">
            <v>个</v>
          </cell>
          <cell r="E1097">
            <v>1</v>
          </cell>
        </row>
        <row r="1098">
          <cell r="B1098" t="str">
            <v>路由器</v>
          </cell>
          <cell r="C1098" t="str">
            <v>网络设备，兼具流量卡通信模块</v>
          </cell>
          <cell r="D1098" t="str">
            <v>台</v>
          </cell>
          <cell r="E1098">
            <v>1</v>
          </cell>
        </row>
        <row r="1099">
          <cell r="B1099" t="str">
            <v>流量卡</v>
          </cell>
          <cell r="C1099" t="str">
            <v>800G 定向流量池每年*3年</v>
          </cell>
          <cell r="D1099" t="str">
            <v>个</v>
          </cell>
          <cell r="E1099">
            <v>1</v>
          </cell>
        </row>
        <row r="1100">
          <cell r="B1100" t="str">
            <v>网安防火墙系统</v>
          </cell>
          <cell r="C1100" t="str">
            <v>一、功能描述：工作模式：支持透明、路由、旁路和混合四种工作模式，支持“三权分立”的用户管理体系，支持IPV6，基于应用的访问控制、地址转换、VPN、入侵防御、DDOS防护、DNS防护。
二、硬件规格：1U机架式设备，网络吞吐率：4Gbps，并发连接：200万，新建：6w，选配防病毒、IPS、应用识别等规则库升级许可系统；单电源，6个千兆电口，1个扩展槽，可扩2GE/2SFP/4GE/4SFP/8GE/8SFP/4GE4SFP/2SFP+/4SFP+。
三、软件配置：网安防火墙系统。</v>
          </cell>
          <cell r="D1100" t="str">
            <v>台</v>
          </cell>
          <cell r="E1100">
            <v>1</v>
          </cell>
        </row>
        <row r="1101">
          <cell r="B1101" t="str">
            <v>碧头3号泵站自动化改造</v>
          </cell>
        </row>
        <row r="1102">
          <cell r="B1102" t="str">
            <v>自控系统</v>
          </cell>
        </row>
        <row r="1103">
          <cell r="B1103" t="str">
            <v>PLC软件二次编程-＜100点</v>
          </cell>
          <cell r="C1103" t="str">
            <v>PLC软件二次编程-＜100点</v>
          </cell>
          <cell r="D1103" t="str">
            <v>项</v>
          </cell>
          <cell r="E1103">
            <v>1</v>
          </cell>
        </row>
        <row r="1104">
          <cell r="B1104" t="str">
            <v>泵组控制单元改造</v>
          </cell>
          <cell r="C1104" t="str">
            <v>泵组控制单元改造。配套防雷装置（含电源防雷及信号防雷）、中间继电器、输出继电器 开关、端子排、柜内电缆等及全部配件，带照明及排风；电源开关、继电器，功能具有现场控制、远程控制、自动控制、故障反馈功能</v>
          </cell>
          <cell r="D1104" t="str">
            <v>套</v>
          </cell>
          <cell r="E1104">
            <v>3</v>
          </cell>
        </row>
        <row r="1105">
          <cell r="B1105" t="str">
            <v>前池排空泵控制单元改造</v>
          </cell>
          <cell r="C1105" t="str">
            <v>前池排空泵控制单元改造。配套防雷装置（含电源防雷及信号防雷）、中间继电器、输出继电器 开关、端子排、柜内电缆等及全部配件，带照明及排风；电源开关、继电器，功能具有现场控制、远程控制、自动控制、故障反馈功能</v>
          </cell>
          <cell r="D1105" t="str">
            <v>套</v>
          </cell>
          <cell r="E1105">
            <v>2</v>
          </cell>
        </row>
        <row r="1106">
          <cell r="B1106" t="str">
            <v>本地蝶阀门控制箱改造</v>
          </cell>
          <cell r="C1106" t="str">
            <v>本地蝶阀门控制箱改造。含闸门电气控制回路，功能具有现场控制、远程控制、自动控制、故障反馈功能</v>
          </cell>
          <cell r="D1106" t="str">
            <v>套</v>
          </cell>
          <cell r="E1106">
            <v>3</v>
          </cell>
        </row>
        <row r="1107">
          <cell r="B1107" t="str">
            <v>散热设备5P</v>
          </cell>
          <cell r="C1107" t="str">
            <v>空调5P，柜式含插座</v>
          </cell>
          <cell r="D1107" t="str">
            <v>台</v>
          </cell>
          <cell r="E1107">
            <v>2</v>
          </cell>
        </row>
        <row r="1108">
          <cell r="B1108" t="str">
            <v>显示器</v>
          </cell>
          <cell r="C1108" t="str">
            <v>LCD 24寸，分辨率1920*1080</v>
          </cell>
          <cell r="D1108" t="str">
            <v>台</v>
          </cell>
          <cell r="E1108">
            <v>2</v>
          </cell>
        </row>
        <row r="1109">
          <cell r="B1109" t="str">
            <v>工作站</v>
          </cell>
          <cell r="C1109" t="str">
            <v>处理器:i5-12450H；内存:16GB；硬盘容量:1TBG固态；网卡:千兆以太网卡；配套系统软件；</v>
          </cell>
          <cell r="D1109" t="str">
            <v>台</v>
          </cell>
          <cell r="E1109">
            <v>1</v>
          </cell>
        </row>
        <row r="1110">
          <cell r="B1110" t="str">
            <v>工作台</v>
          </cell>
          <cell r="C1110" t="str">
            <v>监控操作台,单联、双联，三联≥600*750*900mm</v>
          </cell>
          <cell r="D1110" t="str">
            <v>套</v>
          </cell>
          <cell r="E1110">
            <v>1</v>
          </cell>
        </row>
        <row r="1111">
          <cell r="B1111" t="str">
            <v>组态软件-运行版</v>
          </cell>
          <cell r="C1111" t="str">
            <v>SCADA,500点，运行版</v>
          </cell>
          <cell r="D1111" t="str">
            <v>套</v>
          </cell>
          <cell r="E1111">
            <v>1</v>
          </cell>
        </row>
        <row r="1112">
          <cell r="B1112" t="str">
            <v>安防系统</v>
          </cell>
        </row>
        <row r="1113">
          <cell r="B1113" t="str">
            <v>安防控制柜</v>
          </cell>
          <cell r="C1113" t="str">
            <v>2200*800*600(高X宽X深)，含网络硬盘录像机（用于存储录像不小于30天，不小于32通道，不小于29T 硬盘）、开关电源、POE交换机、数字信号继电器、电源避雷器、断路器等柜内设备及配件</v>
          </cell>
          <cell r="D1113" t="str">
            <v>套</v>
          </cell>
          <cell r="E1113">
            <v>1</v>
          </cell>
        </row>
        <row r="1114">
          <cell r="B1114" t="str">
            <v>球式摄像机</v>
          </cell>
          <cell r="C1114" t="str">
            <v>400 万像素，支持32倍光学变倍，16倍数字变倍;防护：防护：IP67、WF2防腐蚀标准</v>
          </cell>
          <cell r="D1114" t="str">
            <v>套</v>
          </cell>
          <cell r="E1114">
            <v>7</v>
          </cell>
        </row>
        <row r="1115">
          <cell r="B1115" t="str">
            <v>门禁管理单元</v>
          </cell>
          <cell r="C1115" t="str">
            <v>认证方式：支持人脸、刷卡、密码认证方式，可外接身份证、指纹、蓝牙、二维码功能模块；</v>
          </cell>
          <cell r="D1115" t="str">
            <v>个</v>
          </cell>
          <cell r="E1115">
            <v>2</v>
          </cell>
        </row>
        <row r="1116">
          <cell r="B1116" t="str">
            <v>声光报警器</v>
          </cell>
          <cell r="C1116" t="str">
            <v>ABS外壳，具有一定阻燃性能  
多种安装方式可选，灵活方便  
超大报警音量，威慑力强</v>
          </cell>
          <cell r="D1116" t="str">
            <v>个</v>
          </cell>
          <cell r="E1116">
            <v>1</v>
          </cell>
        </row>
        <row r="1117">
          <cell r="B1117" t="str">
            <v>闪光报警器</v>
          </cell>
          <cell r="C1117" t="str">
            <v>报警中心联动报警，声光一体式，ABS外壳，具有一定阻燃性能  
多种安装方式可选</v>
          </cell>
          <cell r="D1117" t="str">
            <v>个</v>
          </cell>
          <cell r="E1117">
            <v>1</v>
          </cell>
        </row>
        <row r="1118">
          <cell r="B1118" t="str">
            <v>信息采集系统</v>
          </cell>
        </row>
        <row r="1119">
          <cell r="B1119" t="str">
            <v>液位计</v>
          </cell>
          <cell r="C1119" t="str">
            <v>雷达液位计，≥8m，支持蓝牙远程配置，测量精度：±5mm</v>
          </cell>
          <cell r="D1119" t="str">
            <v>个</v>
          </cell>
          <cell r="E1119">
            <v>3</v>
          </cell>
        </row>
        <row r="1120">
          <cell r="B1120" t="str">
            <v>温振检测单元（传感器）</v>
          </cell>
          <cell r="C1120" t="str">
            <v>按2个/套配置，监测温度，振动。相关数据直接传至PLC（作为故障预警功能和故障自诊断功能的基础组件）</v>
          </cell>
          <cell r="D1120" t="str">
            <v>个</v>
          </cell>
          <cell r="E1120">
            <v>3</v>
          </cell>
        </row>
        <row r="1121">
          <cell r="B1121" t="str">
            <v>环境监测单元-感烟</v>
          </cell>
          <cell r="C1121" t="str">
            <v>感烟探测仪</v>
          </cell>
          <cell r="D1121" t="str">
            <v>个</v>
          </cell>
          <cell r="E1121">
            <v>2</v>
          </cell>
        </row>
        <row r="1122">
          <cell r="B1122" t="str">
            <v>环境监测单元-温度</v>
          </cell>
          <cell r="C1122" t="str">
            <v>温度探测仪</v>
          </cell>
          <cell r="D1122" t="str">
            <v>个</v>
          </cell>
          <cell r="E1122">
            <v>2</v>
          </cell>
        </row>
        <row r="1123">
          <cell r="B1123" t="str">
            <v>环境监测单元-湿度</v>
          </cell>
          <cell r="C1123" t="str">
            <v>湿度探测仪</v>
          </cell>
          <cell r="D1123" t="str">
            <v>个</v>
          </cell>
          <cell r="E1123">
            <v>2</v>
          </cell>
        </row>
        <row r="1124">
          <cell r="B1124" t="str">
            <v>智能电力表</v>
          </cell>
          <cell r="C1124" t="str">
            <v>1、配置电能表及互感器配件  2、采集机组电流、电压、功率、能耗</v>
          </cell>
          <cell r="D1124" t="str">
            <v>个</v>
          </cell>
          <cell r="E1124">
            <v>4</v>
          </cell>
        </row>
        <row r="1125">
          <cell r="B1125" t="str">
            <v>变压器温控仪</v>
          </cell>
          <cell r="C1125" t="str">
            <v>变压器温控仪，具备PLC接口</v>
          </cell>
          <cell r="D1125" t="str">
            <v>套</v>
          </cell>
          <cell r="E1125">
            <v>1</v>
          </cell>
        </row>
        <row r="1126">
          <cell r="B1126" t="str">
            <v>实施建设（含辅材安装调试）</v>
          </cell>
        </row>
        <row r="1127">
          <cell r="B1127" t="str">
            <v>线缆-UTP-6类屏蔽双绞线</v>
          </cell>
          <cell r="C1127" t="str">
            <v>UTP-6类屏蔽双绞线</v>
          </cell>
          <cell r="D1127" t="str">
            <v>米</v>
          </cell>
          <cell r="E1127">
            <v>510</v>
          </cell>
        </row>
        <row r="1128">
          <cell r="B1128" t="str">
            <v>线缆-DJYPVP-2x2x1.0</v>
          </cell>
          <cell r="C1128" t="str">
            <v>DJYPVP-2x2x1.0</v>
          </cell>
          <cell r="D1128" t="str">
            <v>米</v>
          </cell>
          <cell r="E1128">
            <v>730</v>
          </cell>
        </row>
        <row r="1129">
          <cell r="B1129" t="str">
            <v>线缆-KVVP-5*1.5</v>
          </cell>
          <cell r="C1129" t="str">
            <v>KVVP-5*1.5</v>
          </cell>
          <cell r="D1129" t="str">
            <v>米</v>
          </cell>
          <cell r="E1129">
            <v>330</v>
          </cell>
        </row>
        <row r="1130">
          <cell r="B1130" t="str">
            <v>线缆-KVVP-7*1.5</v>
          </cell>
          <cell r="C1130" t="str">
            <v>KVVP-7*1.5</v>
          </cell>
          <cell r="D1130" t="str">
            <v>米</v>
          </cell>
          <cell r="E1130">
            <v>330</v>
          </cell>
        </row>
        <row r="1131">
          <cell r="B1131" t="str">
            <v>线缆-YJV-3X2.5</v>
          </cell>
          <cell r="C1131" t="str">
            <v>YJV-3X2.5</v>
          </cell>
          <cell r="D1131" t="str">
            <v>米</v>
          </cell>
          <cell r="E1131">
            <v>340</v>
          </cell>
        </row>
        <row r="1132">
          <cell r="B1132" t="str">
            <v>线缆-YJV-3x4</v>
          </cell>
          <cell r="C1132" t="str">
            <v>YJV-3X4</v>
          </cell>
          <cell r="D1132" t="str">
            <v>米</v>
          </cell>
          <cell r="E1132">
            <v>10</v>
          </cell>
        </row>
        <row r="1133">
          <cell r="B1133" t="str">
            <v>穿管</v>
          </cell>
          <cell r="C1133" t="str">
            <v>SC25</v>
          </cell>
          <cell r="D1133" t="str">
            <v>米</v>
          </cell>
          <cell r="E1133">
            <v>100</v>
          </cell>
        </row>
        <row r="1134">
          <cell r="B1134" t="str">
            <v>安装调试-泵站</v>
          </cell>
          <cell r="C1134" t="str">
            <v>含：线管桥架、人工、辅材等</v>
          </cell>
          <cell r="D1134" t="str">
            <v>项</v>
          </cell>
          <cell r="E1134">
            <v>1</v>
          </cell>
        </row>
        <row r="1135">
          <cell r="B1135" t="str">
            <v>网络系统</v>
          </cell>
        </row>
        <row r="1136">
          <cell r="B1136" t="str">
            <v>本地站点级 VPN</v>
          </cell>
          <cell r="C1136" t="str">
            <v>12M 城域网专线（带 1 个固定 IP 地址）,三年费用</v>
          </cell>
          <cell r="D1136" t="str">
            <v>项</v>
          </cell>
          <cell r="E1136">
            <v>1</v>
          </cell>
        </row>
        <row r="1137">
          <cell r="B1137" t="str">
            <v>通讯网关</v>
          </cell>
          <cell r="C1137" t="str">
            <v>含通讯程序</v>
          </cell>
          <cell r="D1137" t="str">
            <v>个</v>
          </cell>
          <cell r="E1137">
            <v>1</v>
          </cell>
        </row>
        <row r="1138">
          <cell r="B1138" t="str">
            <v>路由器</v>
          </cell>
          <cell r="C1138" t="str">
            <v>网络设备，兼具流量卡通信模块</v>
          </cell>
          <cell r="D1138" t="str">
            <v>台</v>
          </cell>
          <cell r="E1138">
            <v>1</v>
          </cell>
        </row>
        <row r="1139">
          <cell r="B1139" t="str">
            <v>流量卡</v>
          </cell>
          <cell r="C1139" t="str">
            <v>800G 定向流量池每年*3年</v>
          </cell>
          <cell r="D1139" t="str">
            <v>个</v>
          </cell>
          <cell r="E1139">
            <v>1</v>
          </cell>
        </row>
        <row r="1140">
          <cell r="B1140" t="str">
            <v>网安防火墙系统</v>
          </cell>
          <cell r="C1140" t="str">
            <v>一、功能描述：工作模式：支持透明、路由、旁路和混合四种工作模式，支持“三权分立”的用户管理体系，支持IPV6，基于应用的访问控制、地址转换、VPN、入侵防御、DDOS防护、DNS防护。
二、硬件规格：1U机架式设备，网络吞吐率：4Gbps，并发连接：200万，新建：6w，选配防病毒、IPS、应用识别等规则库升级许可系统；单电源，6个千兆电口，1个扩展槽，可扩2GE/2SFP/4GE/4SFP/8GE/8SFP/4GE4SFP/2SFP+/4SFP+。
三、软件配置：网安防火墙系统。</v>
          </cell>
          <cell r="D1140" t="str">
            <v>台</v>
          </cell>
          <cell r="E1140">
            <v>1</v>
          </cell>
        </row>
        <row r="1141">
          <cell r="B1141" t="str">
            <v>集信名城泵站自动化改造</v>
          </cell>
        </row>
        <row r="1142">
          <cell r="B1142" t="str">
            <v>自控系统</v>
          </cell>
        </row>
        <row r="1143">
          <cell r="B1143" t="str">
            <v>PLC软件二次编程-≥100点＜200点</v>
          </cell>
          <cell r="C1143" t="str">
            <v>原有PLC软件二次编程-≥100点＜200点</v>
          </cell>
          <cell r="D1143" t="str">
            <v>项</v>
          </cell>
          <cell r="E1143">
            <v>1</v>
          </cell>
        </row>
        <row r="1144">
          <cell r="B1144" t="str">
            <v>泵组控制单元改造</v>
          </cell>
          <cell r="C1144" t="str">
            <v>泵组控制单元改造。配套防雷装置（含电源防雷及信号防雷）、中间继电器、输出继电器 开关、端子排、柜内电缆等及全部配件，带照明及排风；电源开关、继电器，功能具有现场控制、远程控制、自动控制、故障反馈功能</v>
          </cell>
          <cell r="D1144" t="str">
            <v>套</v>
          </cell>
          <cell r="E1144">
            <v>3</v>
          </cell>
        </row>
        <row r="1145">
          <cell r="B1145" t="str">
            <v>前池排空泵控制单元改造</v>
          </cell>
          <cell r="C1145" t="str">
            <v>前池排空泵控制单元改造。配套防雷装置（含电源防雷及信号防雷）、中间继电器、输出继电器 开关、端子排、柜内电缆等及全部配件，带照明及排风；电源开关、继电器，功能具有现场控制、远程控制、自动控制、故障反馈功能</v>
          </cell>
          <cell r="D1145" t="str">
            <v>套</v>
          </cell>
          <cell r="E1145">
            <v>1</v>
          </cell>
        </row>
        <row r="1146">
          <cell r="B1146" t="str">
            <v>组态软件二次编程</v>
          </cell>
          <cell r="C1146" t="str">
            <v>组态软件二次编程</v>
          </cell>
          <cell r="D1146" t="str">
            <v>套</v>
          </cell>
          <cell r="E1146">
            <v>1</v>
          </cell>
        </row>
        <row r="1147">
          <cell r="B1147" t="str">
            <v>安防系统</v>
          </cell>
        </row>
        <row r="1148">
          <cell r="B1148" t="str">
            <v>安防控制柜</v>
          </cell>
          <cell r="C1148" t="str">
            <v>2200*800*600(高X宽X深)，含网络硬盘录像机（用于存储录像不小于30天，不小于32通道，不小于29T 硬盘）、开关电源、POE交换机、数字信号继电器、电源避雷器、断路器等柜内设备及配件</v>
          </cell>
          <cell r="D1148" t="str">
            <v>套</v>
          </cell>
          <cell r="E1148">
            <v>1</v>
          </cell>
        </row>
        <row r="1149">
          <cell r="B1149" t="str">
            <v>球式摄像机</v>
          </cell>
          <cell r="C1149" t="str">
            <v>400 万像素，支持32倍光学变倍，16倍数字变倍;防护：防护：IP67、WF2防腐蚀标准</v>
          </cell>
          <cell r="D1149" t="str">
            <v>套</v>
          </cell>
          <cell r="E1149">
            <v>5</v>
          </cell>
        </row>
        <row r="1150">
          <cell r="B1150" t="str">
            <v>门禁管理单元</v>
          </cell>
          <cell r="C1150" t="str">
            <v>认证方式：支持人脸、刷卡、密码认证方式，可外接身份证、指纹、蓝牙、二维码功能模块；</v>
          </cell>
          <cell r="D1150" t="str">
            <v>个</v>
          </cell>
          <cell r="E1150">
            <v>1</v>
          </cell>
        </row>
        <row r="1151">
          <cell r="B1151" t="str">
            <v>周界安防系统</v>
          </cell>
          <cell r="C1151" t="str">
            <v>电子围栏系统含总线报警主机，报警键盘，单防区扩展模块，主动红外对射L型支架，四光束主动红外对射或者周界安防摄像机</v>
          </cell>
          <cell r="D1151" t="str">
            <v>套</v>
          </cell>
          <cell r="E1151">
            <v>1</v>
          </cell>
        </row>
        <row r="1152">
          <cell r="B1152" t="str">
            <v>声光报警器</v>
          </cell>
          <cell r="C1152" t="str">
            <v>ABS外壳，具有一定阻燃性能  
多种安装方式可选，灵活方便  
超大报警音量，威慑力强</v>
          </cell>
          <cell r="D1152" t="str">
            <v>个</v>
          </cell>
          <cell r="E1152">
            <v>1</v>
          </cell>
        </row>
        <row r="1153">
          <cell r="B1153" t="str">
            <v>闪光报警器</v>
          </cell>
          <cell r="C1153" t="str">
            <v>报警中心联动报警，声光一体式，ABS外壳，具有一定阻燃性能  
多种安装方式可选</v>
          </cell>
          <cell r="D1153" t="str">
            <v>个</v>
          </cell>
          <cell r="E1153">
            <v>1</v>
          </cell>
        </row>
        <row r="1154">
          <cell r="B1154" t="str">
            <v>信息采集系统</v>
          </cell>
        </row>
        <row r="1155">
          <cell r="B1155" t="str">
            <v>液位计</v>
          </cell>
          <cell r="C1155" t="str">
            <v>雷达液位计，≥8m，支持蓝牙远程配置，测量精度：±5mm</v>
          </cell>
          <cell r="D1155" t="str">
            <v>个</v>
          </cell>
          <cell r="E1155">
            <v>2</v>
          </cell>
        </row>
        <row r="1156">
          <cell r="B1156" t="str">
            <v>温振检测单元（传感器）</v>
          </cell>
          <cell r="C1156" t="str">
            <v>按2个/套配置，监测温度，振动。相关数据直接传至PLC（作为故障预警功能和故障自诊断功能的基础组件）</v>
          </cell>
          <cell r="D1156" t="str">
            <v>个</v>
          </cell>
          <cell r="E1156">
            <v>4</v>
          </cell>
        </row>
        <row r="1157">
          <cell r="B1157" t="str">
            <v>环境监测单元-感烟</v>
          </cell>
          <cell r="C1157" t="str">
            <v>感烟探测仪</v>
          </cell>
          <cell r="D1157" t="str">
            <v>个</v>
          </cell>
          <cell r="E1157">
            <v>2</v>
          </cell>
        </row>
        <row r="1158">
          <cell r="B1158" t="str">
            <v>环境监测单元-温度</v>
          </cell>
          <cell r="C1158" t="str">
            <v>温度探测仪</v>
          </cell>
          <cell r="D1158" t="str">
            <v>个</v>
          </cell>
          <cell r="E1158">
            <v>2</v>
          </cell>
        </row>
        <row r="1159">
          <cell r="B1159" t="str">
            <v>环境监测单元-湿度</v>
          </cell>
          <cell r="C1159" t="str">
            <v>湿度探测仪</v>
          </cell>
          <cell r="D1159" t="str">
            <v>个</v>
          </cell>
          <cell r="E1159">
            <v>2</v>
          </cell>
        </row>
        <row r="1160">
          <cell r="B1160" t="str">
            <v>智能电力表</v>
          </cell>
          <cell r="C1160" t="str">
            <v>1、配置电能表及互感器配件  2、采集机组电流、电压、功率、能耗</v>
          </cell>
          <cell r="D1160" t="str">
            <v>个</v>
          </cell>
          <cell r="E1160">
            <v>5</v>
          </cell>
        </row>
        <row r="1161">
          <cell r="B1161" t="str">
            <v>变压器温控仪</v>
          </cell>
          <cell r="C1161" t="str">
            <v>变压器温控仪，具备PLC接口</v>
          </cell>
          <cell r="D1161" t="str">
            <v>套</v>
          </cell>
          <cell r="E1161">
            <v>1</v>
          </cell>
        </row>
        <row r="1162">
          <cell r="B1162" t="str">
            <v>实施建设（含辅材安装调试）</v>
          </cell>
        </row>
        <row r="1163">
          <cell r="B1163" t="str">
            <v>线缆-UTP-6类屏蔽双绞线</v>
          </cell>
          <cell r="C1163" t="str">
            <v>UTP-6类屏蔽双绞线</v>
          </cell>
          <cell r="D1163" t="str">
            <v>米</v>
          </cell>
          <cell r="E1163">
            <v>340</v>
          </cell>
        </row>
        <row r="1164">
          <cell r="B1164" t="str">
            <v>线缆-DJYPVP-2x2x1.0</v>
          </cell>
          <cell r="C1164" t="str">
            <v>DJYPVP-2x2x1.0</v>
          </cell>
          <cell r="D1164" t="str">
            <v>米</v>
          </cell>
          <cell r="E1164">
            <v>300</v>
          </cell>
        </row>
        <row r="1165">
          <cell r="B1165" t="str">
            <v>线缆-KVVP-5*1.5</v>
          </cell>
          <cell r="C1165" t="str">
            <v>KVVP-5*1.5</v>
          </cell>
          <cell r="D1165" t="str">
            <v>米</v>
          </cell>
          <cell r="E1165">
            <v>110</v>
          </cell>
        </row>
        <row r="1166">
          <cell r="B1166" t="str">
            <v>线缆-KVVP-7*1.5</v>
          </cell>
          <cell r="C1166" t="str">
            <v>KVVP-7*1.5</v>
          </cell>
          <cell r="D1166" t="str">
            <v>米</v>
          </cell>
          <cell r="E1166">
            <v>190</v>
          </cell>
        </row>
        <row r="1167">
          <cell r="B1167" t="str">
            <v>线缆-KVVP-12*1.5</v>
          </cell>
          <cell r="C1167" t="str">
            <v>KVVP-12*1.5</v>
          </cell>
          <cell r="D1167" t="str">
            <v>米</v>
          </cell>
          <cell r="E1167">
            <v>20</v>
          </cell>
        </row>
        <row r="1168">
          <cell r="B1168" t="str">
            <v>线缆-YJV-3X2.5</v>
          </cell>
          <cell r="C1168" t="str">
            <v>YJV-3X2.5</v>
          </cell>
          <cell r="D1168" t="str">
            <v>米</v>
          </cell>
          <cell r="E1168">
            <v>150</v>
          </cell>
        </row>
        <row r="1169">
          <cell r="B1169" t="str">
            <v>穿管</v>
          </cell>
          <cell r="C1169" t="str">
            <v>SC25</v>
          </cell>
          <cell r="D1169" t="str">
            <v>米</v>
          </cell>
          <cell r="E1169">
            <v>300</v>
          </cell>
        </row>
        <row r="1170">
          <cell r="B1170" t="str">
            <v>不锈钢桥架</v>
          </cell>
          <cell r="C1170" t="str">
            <v>100x50</v>
          </cell>
          <cell r="D1170" t="str">
            <v>米</v>
          </cell>
          <cell r="E1170">
            <v>20</v>
          </cell>
        </row>
        <row r="1171">
          <cell r="B1171" t="str">
            <v>安装调试-泵站</v>
          </cell>
          <cell r="C1171" t="str">
            <v>含：线管桥架、人工、辅材等</v>
          </cell>
          <cell r="D1171" t="str">
            <v>项</v>
          </cell>
          <cell r="E1171">
            <v>1</v>
          </cell>
        </row>
        <row r="1172">
          <cell r="B1172" t="str">
            <v>网络系统</v>
          </cell>
        </row>
        <row r="1173">
          <cell r="B1173" t="str">
            <v>本地站点级 VPN</v>
          </cell>
          <cell r="C1173" t="str">
            <v>12M 城域网专线（带 1 个固定 IP 地址）,三年费用</v>
          </cell>
          <cell r="D1173" t="str">
            <v>项</v>
          </cell>
          <cell r="E1173">
            <v>1</v>
          </cell>
        </row>
        <row r="1174">
          <cell r="B1174" t="str">
            <v>通讯网关</v>
          </cell>
          <cell r="C1174" t="str">
            <v>含通讯程序</v>
          </cell>
          <cell r="D1174" t="str">
            <v>个</v>
          </cell>
          <cell r="E1174">
            <v>1</v>
          </cell>
        </row>
        <row r="1175">
          <cell r="B1175" t="str">
            <v>路由器</v>
          </cell>
          <cell r="C1175" t="str">
            <v>网络设备，兼具流量卡通信模块</v>
          </cell>
          <cell r="D1175" t="str">
            <v>台</v>
          </cell>
          <cell r="E1175">
            <v>1</v>
          </cell>
        </row>
        <row r="1176">
          <cell r="B1176" t="str">
            <v>流量卡</v>
          </cell>
          <cell r="C1176" t="str">
            <v>800G 定向流量池每年*3年</v>
          </cell>
          <cell r="D1176" t="str">
            <v>个</v>
          </cell>
          <cell r="E1176">
            <v>1</v>
          </cell>
        </row>
        <row r="1177">
          <cell r="B1177" t="str">
            <v>网安防火墙系统</v>
          </cell>
          <cell r="C1177" t="str">
            <v>一、功能描述：工作模式：支持透明、路由、旁路和混合四种工作模式，支持“三权分立”的用户管理体系，支持IPV6，基于应用的访问控制、地址转换、VPN、入侵防御、DDOS防护、DNS防护。
二、硬件规格：1U机架式设备，网络吞吐率：4Gbps，并发连接：200万，新建：6w，选配防病毒、IPS、应用识别等规则库升级许可系统；单电源，6个千兆电口，1个扩展槽，可扩2GE/2SFP/4GE/4SFP/8GE/8SFP/4GE4SFP/2SFP+/4SFP+。
三、软件配置：网安防火墙系统。</v>
          </cell>
          <cell r="D1177" t="str">
            <v>台</v>
          </cell>
          <cell r="E1177">
            <v>1</v>
          </cell>
        </row>
        <row r="1178">
          <cell r="B1178" t="str">
            <v>洪桥头泵站自动化改造</v>
          </cell>
        </row>
        <row r="1179">
          <cell r="B1179" t="str">
            <v>自控系统</v>
          </cell>
        </row>
        <row r="1180">
          <cell r="B1180" t="str">
            <v>PLC软件二次编程-≥100点＜200点</v>
          </cell>
          <cell r="C1180" t="str">
            <v>原有PLC软件二次编程-≥100点＜200点</v>
          </cell>
          <cell r="D1180" t="str">
            <v>项</v>
          </cell>
          <cell r="E1180">
            <v>1</v>
          </cell>
        </row>
        <row r="1181">
          <cell r="B1181" t="str">
            <v>前池排空泵控制单元改造</v>
          </cell>
          <cell r="C1181" t="str">
            <v>前池排空泵控制单元改造。配套防雷装置（含电源防雷及信号防雷）、中间继电器、输出继电器 开关、端子排、柜内电缆等及全部配件，带照明及排风；电源开关、继电器，功能具有现场控制、远程控制、自动控制、故障反馈功能</v>
          </cell>
          <cell r="D1181" t="str">
            <v>套</v>
          </cell>
          <cell r="E1181">
            <v>2</v>
          </cell>
        </row>
        <row r="1182">
          <cell r="B1182" t="str">
            <v>显示器</v>
          </cell>
          <cell r="C1182" t="str">
            <v>LCD 24寸，分辨率1920*1080</v>
          </cell>
          <cell r="D1182" t="str">
            <v>台</v>
          </cell>
          <cell r="E1182">
            <v>1</v>
          </cell>
        </row>
        <row r="1183">
          <cell r="B1183" t="str">
            <v>组态软件二次编程</v>
          </cell>
          <cell r="C1183" t="str">
            <v>组态软件二次编程</v>
          </cell>
          <cell r="D1183" t="str">
            <v>项</v>
          </cell>
          <cell r="E1183">
            <v>1</v>
          </cell>
        </row>
        <row r="1184">
          <cell r="B1184" t="str">
            <v>安防系统</v>
          </cell>
        </row>
        <row r="1185">
          <cell r="B1185" t="str">
            <v>安防控制柜</v>
          </cell>
          <cell r="C1185" t="str">
            <v>2200*800*600(高X宽X深)，含网络硬盘录像机（用于存储录像不小于30天，不小于32通道，不小于29T 硬盘）、开关电源、POE交换机、数字信号继电器、电源避雷器、断路器等柜内设备及配件</v>
          </cell>
          <cell r="D1185" t="str">
            <v>套</v>
          </cell>
          <cell r="E1185">
            <v>1</v>
          </cell>
        </row>
        <row r="1186">
          <cell r="B1186" t="str">
            <v>球式摄像机</v>
          </cell>
          <cell r="C1186" t="str">
            <v>400 万像素，支持32倍光学变倍，16倍数字变倍;防护：防护：IP67、WF2防腐蚀标准</v>
          </cell>
          <cell r="D1186" t="str">
            <v>套</v>
          </cell>
          <cell r="E1186">
            <v>7</v>
          </cell>
        </row>
        <row r="1187">
          <cell r="B1187" t="str">
            <v>门禁管理单元</v>
          </cell>
          <cell r="C1187" t="str">
            <v>认证方式：支持人脸、刷卡、密码认证方式，可外接身份证、指纹、蓝牙、二维码功能模块；</v>
          </cell>
          <cell r="D1187" t="str">
            <v>个</v>
          </cell>
          <cell r="E1187">
            <v>1</v>
          </cell>
        </row>
        <row r="1188">
          <cell r="B1188" t="str">
            <v>周界安防系统</v>
          </cell>
          <cell r="C1188" t="str">
            <v>电子围栏系统含总线报警主机，报警键盘，单防区扩展模块，主动红外对射L型支架，四光束主动红外对射或者周界安防摄像机</v>
          </cell>
          <cell r="D1188" t="str">
            <v>套</v>
          </cell>
          <cell r="E1188">
            <v>1</v>
          </cell>
        </row>
        <row r="1189">
          <cell r="B1189" t="str">
            <v>声光报警器</v>
          </cell>
          <cell r="C1189" t="str">
            <v>ABS外壳，具有一定阻燃性能  
多种安装方式可选，灵活方便  
超大报警音量，威慑力强</v>
          </cell>
          <cell r="D1189" t="str">
            <v>个</v>
          </cell>
          <cell r="E1189">
            <v>1</v>
          </cell>
        </row>
        <row r="1190">
          <cell r="B1190" t="str">
            <v>闪光报警器</v>
          </cell>
          <cell r="C1190" t="str">
            <v>报警中心联动报警，声光一体式，ABS外壳，具有一定阻燃性能  
多种安装方式可选</v>
          </cell>
          <cell r="D1190" t="str">
            <v>个</v>
          </cell>
          <cell r="E1190">
            <v>1</v>
          </cell>
        </row>
        <row r="1191">
          <cell r="B1191" t="str">
            <v>信息采集系统</v>
          </cell>
        </row>
        <row r="1192">
          <cell r="B1192" t="str">
            <v>液位计</v>
          </cell>
          <cell r="C1192" t="str">
            <v>雷达液位计，≥8m，支持蓝牙远程配置，测量精度：±5mm</v>
          </cell>
          <cell r="D1192" t="str">
            <v>个</v>
          </cell>
          <cell r="E1192">
            <v>2</v>
          </cell>
        </row>
        <row r="1193">
          <cell r="B1193" t="str">
            <v>温振检测单元（传感器）</v>
          </cell>
          <cell r="C1193" t="str">
            <v>按2个/套配置，监测温度，振动。相关数据直接传至PLC（作为故障预警功能和故障自诊断功能的基础组件）</v>
          </cell>
          <cell r="D1193" t="str">
            <v>个</v>
          </cell>
          <cell r="E1193">
            <v>2</v>
          </cell>
        </row>
        <row r="1194">
          <cell r="B1194" t="str">
            <v>环境监测单元-感烟</v>
          </cell>
          <cell r="C1194" t="str">
            <v>感烟探测仪</v>
          </cell>
          <cell r="D1194" t="str">
            <v>个</v>
          </cell>
          <cell r="E1194">
            <v>1</v>
          </cell>
        </row>
        <row r="1195">
          <cell r="B1195" t="str">
            <v>环境监测单元-温度</v>
          </cell>
          <cell r="C1195" t="str">
            <v>温度探测仪</v>
          </cell>
          <cell r="D1195" t="str">
            <v>个</v>
          </cell>
          <cell r="E1195">
            <v>1</v>
          </cell>
        </row>
        <row r="1196">
          <cell r="B1196" t="str">
            <v>环境监测单元-湿度</v>
          </cell>
          <cell r="C1196" t="str">
            <v>湿度探测仪</v>
          </cell>
          <cell r="D1196" t="str">
            <v>个</v>
          </cell>
          <cell r="E1196">
            <v>1</v>
          </cell>
        </row>
        <row r="1197">
          <cell r="B1197" t="str">
            <v>智能电力表</v>
          </cell>
          <cell r="C1197" t="str">
            <v>1、配置电能表及互感器配件  2、采集机组电流、电压、功率、能耗</v>
          </cell>
          <cell r="D1197" t="str">
            <v>个</v>
          </cell>
          <cell r="E1197">
            <v>3</v>
          </cell>
        </row>
        <row r="1198">
          <cell r="B1198" t="str">
            <v>实施建设（含辅材安装调试）</v>
          </cell>
        </row>
        <row r="1199">
          <cell r="B1199" t="str">
            <v>线缆-UTP-6类屏蔽双绞线</v>
          </cell>
          <cell r="C1199" t="str">
            <v>UTP-6类屏蔽双绞线</v>
          </cell>
          <cell r="D1199" t="str">
            <v>米</v>
          </cell>
          <cell r="E1199">
            <v>640</v>
          </cell>
        </row>
        <row r="1200">
          <cell r="B1200" t="str">
            <v>线缆-DJYPVP-2x2x1.0</v>
          </cell>
          <cell r="C1200" t="str">
            <v>DJYPVP-2x2x1.0</v>
          </cell>
          <cell r="D1200" t="str">
            <v>米</v>
          </cell>
          <cell r="E1200">
            <v>200</v>
          </cell>
        </row>
        <row r="1201">
          <cell r="B1201" t="str">
            <v>线缆-KVVP-5*1.5</v>
          </cell>
          <cell r="C1201" t="str">
            <v>KVVP-5*1.5</v>
          </cell>
          <cell r="D1201" t="str">
            <v>米</v>
          </cell>
          <cell r="E1201">
            <v>150</v>
          </cell>
        </row>
        <row r="1202">
          <cell r="B1202" t="str">
            <v>线缆-KVVP-7*1.5</v>
          </cell>
          <cell r="C1202" t="str">
            <v>KVVP-7*1.5</v>
          </cell>
          <cell r="D1202" t="str">
            <v>米</v>
          </cell>
          <cell r="E1202">
            <v>350</v>
          </cell>
        </row>
        <row r="1203">
          <cell r="B1203" t="str">
            <v>线缆-YJV-3X2.5</v>
          </cell>
          <cell r="C1203" t="str">
            <v>YJV-3X2.5</v>
          </cell>
          <cell r="D1203" t="str">
            <v>米</v>
          </cell>
          <cell r="E1203">
            <v>390</v>
          </cell>
        </row>
        <row r="1204">
          <cell r="B1204" t="str">
            <v>穿管</v>
          </cell>
          <cell r="C1204" t="str">
            <v>SC25</v>
          </cell>
          <cell r="D1204" t="str">
            <v>米</v>
          </cell>
          <cell r="E1204">
            <v>100</v>
          </cell>
        </row>
        <row r="1205">
          <cell r="B1205" t="str">
            <v>安装调试-泵站</v>
          </cell>
          <cell r="C1205" t="str">
            <v>含：线管桥架、人工、辅材等</v>
          </cell>
          <cell r="D1205" t="str">
            <v>项</v>
          </cell>
          <cell r="E1205">
            <v>1</v>
          </cell>
        </row>
        <row r="1206">
          <cell r="B1206" t="str">
            <v>网络系统</v>
          </cell>
        </row>
        <row r="1207">
          <cell r="B1207" t="str">
            <v>本地站点级 VPN</v>
          </cell>
          <cell r="C1207" t="str">
            <v>12M 城域网专线（带 1 个固定 IP 地址）,三年费用</v>
          </cell>
          <cell r="D1207" t="str">
            <v>项</v>
          </cell>
          <cell r="E1207">
            <v>1</v>
          </cell>
        </row>
        <row r="1208">
          <cell r="B1208" t="str">
            <v>通讯网关</v>
          </cell>
          <cell r="C1208" t="str">
            <v>含通讯程序</v>
          </cell>
          <cell r="D1208" t="str">
            <v>个</v>
          </cell>
          <cell r="E1208">
            <v>1</v>
          </cell>
        </row>
        <row r="1209">
          <cell r="B1209" t="str">
            <v>路由器</v>
          </cell>
          <cell r="C1209" t="str">
            <v>网络设备，兼具流量卡通信模块</v>
          </cell>
          <cell r="D1209" t="str">
            <v>台</v>
          </cell>
          <cell r="E1209">
            <v>1</v>
          </cell>
        </row>
        <row r="1210">
          <cell r="B1210" t="str">
            <v>流量卡</v>
          </cell>
          <cell r="C1210" t="str">
            <v>800G 定向流量池每年*3年</v>
          </cell>
          <cell r="D1210" t="str">
            <v>个</v>
          </cell>
          <cell r="E1210">
            <v>1</v>
          </cell>
        </row>
        <row r="1211">
          <cell r="B1211" t="str">
            <v>网安防火墙系统</v>
          </cell>
          <cell r="C1211" t="str">
            <v>一、功能描述：工作模式：支持透明、路由、旁路和混合四种工作模式，支持“三权分立”的用户管理体系，支持IPV6，基于应用的访问控制、地址转换、VPN、入侵防御、DDOS防护、DNS防护。
二、硬件规格：1U机架式设备，网络吞吐率：4Gbps，并发连接：200万，新建：6w，选配防病毒、IPS、应用识别等规则库升级许可系统；单电源，6个千兆电口，1个扩展槽，可扩2GE/2SFP/4GE/4SFP/8GE/8SFP/4GE4SFP/2SFP+/4SFP+。
三、软件配置：网安防火墙系统。</v>
          </cell>
          <cell r="D1211" t="str">
            <v>台</v>
          </cell>
          <cell r="E1211">
            <v>1</v>
          </cell>
        </row>
        <row r="1212">
          <cell r="B1212" t="str">
            <v>燕山泵站自动化改造</v>
          </cell>
        </row>
        <row r="1213">
          <cell r="B1213" t="str">
            <v>自控系统</v>
          </cell>
        </row>
        <row r="1214">
          <cell r="B1214" t="str">
            <v>PLC软件二次编程-≥100点＜200点</v>
          </cell>
          <cell r="C1214" t="str">
            <v>原有PLC软件二次编程-≥100点＜200点</v>
          </cell>
          <cell r="D1214" t="str">
            <v>项</v>
          </cell>
          <cell r="E1214">
            <v>1</v>
          </cell>
        </row>
        <row r="1215">
          <cell r="B1215" t="str">
            <v>泵组控制单元改造</v>
          </cell>
          <cell r="C1215" t="str">
            <v>泵组控制单元改造。配套防雷装置（含电源防雷及信号防雷）、中间继电器、输出继电器 开关、端子排、柜内电缆等及全部配件，带照明及排风；电源开关、继电器，功能具有现场控制、远程控制、自动控制、故障反馈功能</v>
          </cell>
          <cell r="D1215" t="str">
            <v>套</v>
          </cell>
          <cell r="E1215">
            <v>3</v>
          </cell>
        </row>
        <row r="1216">
          <cell r="B1216" t="str">
            <v>本地闸门控制箱改造</v>
          </cell>
          <cell r="C1216" t="str">
            <v>本地闸门控制箱改造。含闸门电气控制回路，功能具有现场控制、远程控制、自动控制、故障反馈功能</v>
          </cell>
          <cell r="D1216" t="str">
            <v>套</v>
          </cell>
          <cell r="E1216">
            <v>2</v>
          </cell>
        </row>
        <row r="1217">
          <cell r="B1217" t="str">
            <v>组态软件二次编程</v>
          </cell>
          <cell r="C1217" t="str">
            <v>组态软件二次编程</v>
          </cell>
          <cell r="D1217" t="str">
            <v>套</v>
          </cell>
          <cell r="E1217">
            <v>1</v>
          </cell>
        </row>
        <row r="1218">
          <cell r="B1218" t="str">
            <v>安防系统</v>
          </cell>
        </row>
        <row r="1219">
          <cell r="B1219" t="str">
            <v>安防控制柜</v>
          </cell>
          <cell r="C1219" t="str">
            <v>2200*800*600(高X宽X深)，含网络硬盘录像机（用于存储录像不小于30天，不小于32通道，不小于29T 硬盘）、开关电源、POE交换机、数字信号继电器、电源避雷器、断路器等柜内设备及配件</v>
          </cell>
          <cell r="D1219" t="str">
            <v>套</v>
          </cell>
          <cell r="E1219">
            <v>1</v>
          </cell>
        </row>
        <row r="1220">
          <cell r="B1220" t="str">
            <v>球式摄像机</v>
          </cell>
          <cell r="C1220" t="str">
            <v>400 万像素，支持32倍光学变倍，16倍数字变倍;防护：防护：IP67、WF2防腐蚀标准</v>
          </cell>
          <cell r="D1220" t="str">
            <v>套</v>
          </cell>
          <cell r="E1220">
            <v>1</v>
          </cell>
        </row>
        <row r="1221">
          <cell r="B1221" t="str">
            <v>门禁管理单元</v>
          </cell>
          <cell r="C1221" t="str">
            <v>认证方式：支持人脸、刷卡、密码认证方式，可外接身份证、指纹、蓝牙、二维码功能模块；</v>
          </cell>
          <cell r="D1221" t="str">
            <v>个</v>
          </cell>
          <cell r="E1221">
            <v>1</v>
          </cell>
        </row>
        <row r="1222">
          <cell r="B1222" t="str">
            <v>周界安防系统</v>
          </cell>
          <cell r="C1222" t="str">
            <v>电子围栏系统含总线报警主机，报警键盘，单防区扩展模块，主动红外对射L型支架，四光束主动红外对射或者周界安防摄像机</v>
          </cell>
          <cell r="D1222" t="str">
            <v>套</v>
          </cell>
          <cell r="E1222">
            <v>1</v>
          </cell>
        </row>
        <row r="1223">
          <cell r="B1223" t="str">
            <v>声光报警器</v>
          </cell>
          <cell r="C1223" t="str">
            <v>ABS外壳，具有一定阻燃性能  
多种安装方式可选，灵活方便  
超大报警音量，威慑力强</v>
          </cell>
          <cell r="D1223" t="str">
            <v>个</v>
          </cell>
          <cell r="E1223">
            <v>1</v>
          </cell>
        </row>
        <row r="1224">
          <cell r="B1224" t="str">
            <v>闪光报警器</v>
          </cell>
          <cell r="C1224" t="str">
            <v>报警中心联动报警，声光一体式，ABS外壳，具有一定阻燃性能  
多种安装方式可选</v>
          </cell>
          <cell r="D1224" t="str">
            <v>个</v>
          </cell>
          <cell r="E1224">
            <v>1</v>
          </cell>
        </row>
        <row r="1225">
          <cell r="B1225" t="str">
            <v>扩音器</v>
          </cell>
          <cell r="C1225" t="str">
            <v>支持网络广播，本地线路输入扩音</v>
          </cell>
          <cell r="D1225" t="str">
            <v>套</v>
          </cell>
          <cell r="E1225">
            <v>1</v>
          </cell>
        </row>
        <row r="1226">
          <cell r="B1226" t="str">
            <v>打印机</v>
          </cell>
          <cell r="C1226" t="str">
            <v>黑白激光打印机多功能办公打印机 复印扫描商用办公</v>
          </cell>
          <cell r="D1226" t="str">
            <v>台</v>
          </cell>
          <cell r="E1226">
            <v>1</v>
          </cell>
        </row>
        <row r="1227">
          <cell r="B1227" t="str">
            <v>信息采集系统</v>
          </cell>
        </row>
        <row r="1228">
          <cell r="B1228" t="str">
            <v>液位计</v>
          </cell>
          <cell r="C1228" t="str">
            <v>雷达液位计，≥8m，支持蓝牙远程配置，测量精度：±5mm</v>
          </cell>
          <cell r="D1228" t="str">
            <v>个</v>
          </cell>
          <cell r="E1228">
            <v>4</v>
          </cell>
        </row>
        <row r="1229">
          <cell r="B1229" t="str">
            <v>温振检测单元（传感器）</v>
          </cell>
          <cell r="C1229" t="str">
            <v>按2个/套配置，监测温度，振动。相关数据直接传至PLC（作为故障预警功能和故障自诊断功能的基础组件）</v>
          </cell>
          <cell r="D1229" t="str">
            <v>个</v>
          </cell>
          <cell r="E1229">
            <v>3</v>
          </cell>
        </row>
        <row r="1230">
          <cell r="B1230" t="str">
            <v>环境监测单元-感烟</v>
          </cell>
          <cell r="C1230" t="str">
            <v>感烟探测仪</v>
          </cell>
          <cell r="D1230" t="str">
            <v>个</v>
          </cell>
          <cell r="E1230">
            <v>1</v>
          </cell>
        </row>
        <row r="1231">
          <cell r="B1231" t="str">
            <v>环境监测单元-温度</v>
          </cell>
          <cell r="C1231" t="str">
            <v>温度探测仪</v>
          </cell>
          <cell r="D1231" t="str">
            <v>个</v>
          </cell>
          <cell r="E1231">
            <v>1</v>
          </cell>
        </row>
        <row r="1232">
          <cell r="B1232" t="str">
            <v>环境监测单元-湿度</v>
          </cell>
          <cell r="C1232" t="str">
            <v>湿度探测仪</v>
          </cell>
          <cell r="D1232" t="str">
            <v>个</v>
          </cell>
          <cell r="E1232">
            <v>1</v>
          </cell>
        </row>
        <row r="1233">
          <cell r="B1233" t="str">
            <v>智能电力表</v>
          </cell>
          <cell r="C1233" t="str">
            <v>1、配置电能表及互感器配件  2、采集机组电流、电压、功率、能耗</v>
          </cell>
          <cell r="D1233" t="str">
            <v>个</v>
          </cell>
          <cell r="E1233">
            <v>4</v>
          </cell>
        </row>
        <row r="1234">
          <cell r="B1234" t="str">
            <v>传感器（闸门限位）</v>
          </cell>
          <cell r="C1234" t="str">
            <v>限位仪 含编码器以及安装附件</v>
          </cell>
          <cell r="D1234" t="str">
            <v>套</v>
          </cell>
          <cell r="E1234">
            <v>2</v>
          </cell>
        </row>
        <row r="1235">
          <cell r="B1235" t="str">
            <v>传感器（闸门开度）</v>
          </cell>
          <cell r="C1235" t="str">
            <v>开度仪 含编码器以及安装附件</v>
          </cell>
          <cell r="D1235" t="str">
            <v>套</v>
          </cell>
          <cell r="E1235">
            <v>2</v>
          </cell>
        </row>
        <row r="1236">
          <cell r="B1236" t="str">
            <v>传感器（闸门荷载）</v>
          </cell>
          <cell r="C1236" t="str">
            <v>荷载仪 含编码器以及安装附件</v>
          </cell>
          <cell r="D1236" t="str">
            <v>套</v>
          </cell>
          <cell r="E1236">
            <v>2</v>
          </cell>
        </row>
        <row r="1237">
          <cell r="B1237" t="str">
            <v>变压器温控仪</v>
          </cell>
          <cell r="C1237" t="str">
            <v>变压器温控仪，具备PLC接口</v>
          </cell>
          <cell r="D1237" t="str">
            <v>套</v>
          </cell>
          <cell r="E1237">
            <v>1</v>
          </cell>
        </row>
        <row r="1238">
          <cell r="B1238" t="str">
            <v>实施建设（含辅材安装调试）</v>
          </cell>
        </row>
        <row r="1239">
          <cell r="B1239" t="str">
            <v>线缆-UTP-6类屏蔽双绞线</v>
          </cell>
          <cell r="C1239" t="str">
            <v>UTP-6类屏蔽双绞线</v>
          </cell>
          <cell r="D1239" t="str">
            <v>米</v>
          </cell>
          <cell r="E1239">
            <v>485</v>
          </cell>
        </row>
        <row r="1240">
          <cell r="B1240" t="str">
            <v>线缆-DJYPVP-2x2x1.0</v>
          </cell>
          <cell r="C1240" t="str">
            <v>DJYPVP-2x2x1.0</v>
          </cell>
          <cell r="D1240" t="str">
            <v>米</v>
          </cell>
          <cell r="E1240">
            <v>930</v>
          </cell>
        </row>
        <row r="1241">
          <cell r="B1241" t="str">
            <v>线缆-KVVP-5*1.5</v>
          </cell>
          <cell r="C1241" t="str">
            <v>KVVP-5*1.5</v>
          </cell>
          <cell r="D1241" t="str">
            <v>米</v>
          </cell>
          <cell r="E1241">
            <v>305</v>
          </cell>
        </row>
        <row r="1242">
          <cell r="B1242" t="str">
            <v>线缆-KVVP-7*1.5</v>
          </cell>
          <cell r="C1242" t="str">
            <v>KVVP-7*1.5</v>
          </cell>
          <cell r="D1242" t="str">
            <v>米</v>
          </cell>
          <cell r="E1242">
            <v>355</v>
          </cell>
        </row>
        <row r="1243">
          <cell r="B1243" t="str">
            <v>线缆-KVVP-12*1.5</v>
          </cell>
          <cell r="C1243" t="str">
            <v>KVVP-12*1.5</v>
          </cell>
          <cell r="D1243" t="str">
            <v>米</v>
          </cell>
          <cell r="E1243">
            <v>200</v>
          </cell>
        </row>
        <row r="1244">
          <cell r="B1244" t="str">
            <v>线缆-YJV-3X2.5</v>
          </cell>
          <cell r="C1244" t="str">
            <v>YJV-3X2.5</v>
          </cell>
          <cell r="D1244" t="str">
            <v>米</v>
          </cell>
          <cell r="E1244">
            <v>515</v>
          </cell>
        </row>
        <row r="1245">
          <cell r="B1245" t="str">
            <v>穿管</v>
          </cell>
          <cell r="C1245" t="str">
            <v>SC25</v>
          </cell>
          <cell r="D1245" t="str">
            <v>米</v>
          </cell>
          <cell r="E1245">
            <v>100</v>
          </cell>
        </row>
        <row r="1246">
          <cell r="B1246" t="str">
            <v>安装调试-泵站</v>
          </cell>
          <cell r="C1246" t="str">
            <v>含：线管桥架、人工、辅材等</v>
          </cell>
          <cell r="D1246" t="str">
            <v>项</v>
          </cell>
          <cell r="E1246">
            <v>1</v>
          </cell>
        </row>
        <row r="1247">
          <cell r="B1247" t="str">
            <v>网络系统</v>
          </cell>
        </row>
        <row r="1248">
          <cell r="B1248" t="str">
            <v>本地站点级 VPN</v>
          </cell>
          <cell r="C1248" t="str">
            <v>12M 城域网专线（带 1 个固定 IP 地址）,三年费用</v>
          </cell>
          <cell r="D1248" t="str">
            <v>项</v>
          </cell>
          <cell r="E1248">
            <v>1</v>
          </cell>
        </row>
        <row r="1249">
          <cell r="B1249" t="str">
            <v>通讯网关</v>
          </cell>
          <cell r="C1249" t="str">
            <v>含通讯程序</v>
          </cell>
          <cell r="D1249" t="str">
            <v>个</v>
          </cell>
          <cell r="E1249">
            <v>1</v>
          </cell>
        </row>
        <row r="1250">
          <cell r="B1250" t="str">
            <v>路由器</v>
          </cell>
          <cell r="C1250" t="str">
            <v>网络设备，兼具流量卡通信模块</v>
          </cell>
          <cell r="D1250" t="str">
            <v>台</v>
          </cell>
          <cell r="E1250">
            <v>1</v>
          </cell>
        </row>
        <row r="1251">
          <cell r="B1251" t="str">
            <v>流量卡</v>
          </cell>
          <cell r="C1251" t="str">
            <v>800G 定向流量池每年*3年</v>
          </cell>
          <cell r="D1251" t="str">
            <v>个</v>
          </cell>
          <cell r="E1251">
            <v>1</v>
          </cell>
        </row>
        <row r="1252">
          <cell r="B1252" t="str">
            <v>网安防火墙系统</v>
          </cell>
          <cell r="C1252" t="str">
            <v>一、功能描述：工作模式：支持透明、路由、旁路和混合四种工作模式，支持“三权分立”的用户管理体系，支持IPV6，基于应用的访问控制、地址转换、VPN、入侵防御、DDOS防护、DNS防护。
二、硬件规格：1U机架式设备，网络吞吐率：4Gbps，并发连接：200万，新建：6w，选配防病毒、IPS、应用识别等规则库升级许可系统；单电源，6个千兆电口，1个扩展槽，可扩2GE/2SFP/4GE/4SFP/8GE/8SFP/4GE4SFP/2SFP+/4SFP+。
三、软件配置：网安防火墙系统。</v>
          </cell>
          <cell r="D1252" t="str">
            <v>台</v>
          </cell>
          <cell r="E1252">
            <v>1</v>
          </cell>
        </row>
        <row r="1253">
          <cell r="B1253" t="str">
            <v>塘下涌东宝河泵站自动化改造</v>
          </cell>
        </row>
        <row r="1254">
          <cell r="B1254" t="str">
            <v>自控系统</v>
          </cell>
        </row>
        <row r="1255">
          <cell r="B1255" t="str">
            <v>PLC软件二次编程-≥100点＜200点</v>
          </cell>
          <cell r="C1255" t="str">
            <v>原有PLC软件二次编程-≥100点＜200点</v>
          </cell>
          <cell r="D1255" t="str">
            <v>项</v>
          </cell>
          <cell r="E1255">
            <v>1</v>
          </cell>
        </row>
        <row r="1256">
          <cell r="B1256" t="str">
            <v>本地闸门控制箱改造</v>
          </cell>
          <cell r="C1256" t="str">
            <v>本地闸门控制箱改造。含闸门电气控制回路，功能具有现场控制、远程控制、自动控制、故障反馈功能</v>
          </cell>
          <cell r="D1256" t="str">
            <v>套</v>
          </cell>
          <cell r="E1256">
            <v>2</v>
          </cell>
        </row>
        <row r="1257">
          <cell r="B1257" t="str">
            <v>显示器</v>
          </cell>
          <cell r="C1257" t="str">
            <v>LCD 24寸，分辨率1920*1080</v>
          </cell>
          <cell r="D1257" t="str">
            <v>台</v>
          </cell>
          <cell r="E1257">
            <v>2</v>
          </cell>
        </row>
        <row r="1258">
          <cell r="B1258" t="str">
            <v>工作站</v>
          </cell>
          <cell r="C1258" t="str">
            <v>处理器:i5-12450H；内存:16GB；硬盘容量:1TBG固态；网卡:千兆以太网卡；配套系统软件；</v>
          </cell>
          <cell r="D1258" t="str">
            <v>台</v>
          </cell>
          <cell r="E1258">
            <v>1</v>
          </cell>
        </row>
        <row r="1259">
          <cell r="B1259" t="str">
            <v>工作台</v>
          </cell>
          <cell r="C1259" t="str">
            <v>监控操作台,单联、双联，三联≥600*750*900mm</v>
          </cell>
          <cell r="D1259" t="str">
            <v>套</v>
          </cell>
          <cell r="E1259">
            <v>1</v>
          </cell>
        </row>
        <row r="1260">
          <cell r="B1260" t="str">
            <v>组态软件-运行版</v>
          </cell>
          <cell r="C1260" t="str">
            <v>SCADA,500点，运行版</v>
          </cell>
          <cell r="D1260" t="str">
            <v>套</v>
          </cell>
          <cell r="E1260">
            <v>1</v>
          </cell>
        </row>
        <row r="1261">
          <cell r="B1261" t="str">
            <v>安防系统</v>
          </cell>
        </row>
        <row r="1262">
          <cell r="B1262" t="str">
            <v>安防控制柜</v>
          </cell>
          <cell r="C1262" t="str">
            <v>2200*800*600(高X宽X深)，含网络硬盘录像机（用于存储录像不小于30天，不小于32通道，不小于29T 硬盘）、开关电源、POE交换机、数字信号继电器、电源避雷器、断路器等柜内设备及配件</v>
          </cell>
          <cell r="D1262" t="str">
            <v>套</v>
          </cell>
          <cell r="E1262">
            <v>1</v>
          </cell>
        </row>
        <row r="1263">
          <cell r="B1263" t="str">
            <v>球式摄像机</v>
          </cell>
          <cell r="C1263" t="str">
            <v>400 万像素，支持32倍光学变倍，16倍数字变倍;防护：防护：IP67、WF2防腐蚀标准</v>
          </cell>
          <cell r="D1263" t="str">
            <v>套</v>
          </cell>
          <cell r="E1263">
            <v>1</v>
          </cell>
        </row>
        <row r="1264">
          <cell r="B1264" t="str">
            <v>门禁管理单元</v>
          </cell>
          <cell r="C1264" t="str">
            <v>认证方式：支持人脸、刷卡、密码认证方式，可外接身份证、指纹、蓝牙、二维码功能模块；</v>
          </cell>
          <cell r="D1264" t="str">
            <v>个</v>
          </cell>
          <cell r="E1264">
            <v>2</v>
          </cell>
        </row>
        <row r="1265">
          <cell r="B1265" t="str">
            <v>周界安防系统</v>
          </cell>
          <cell r="C1265" t="str">
            <v>电子围栏系统含总线报警主机，报警键盘，单防区扩展模块，主动红外对射L型支架，四光束主动红外对射或者周界安防摄像机</v>
          </cell>
          <cell r="D1265" t="str">
            <v>套</v>
          </cell>
          <cell r="E1265">
            <v>1</v>
          </cell>
        </row>
        <row r="1266">
          <cell r="B1266" t="str">
            <v>声光报警器</v>
          </cell>
          <cell r="C1266" t="str">
            <v>ABS外壳，具有一定阻燃性能  
多种安装方式可选，灵活方便  
超大报警音量，威慑力强</v>
          </cell>
          <cell r="D1266" t="str">
            <v>个</v>
          </cell>
          <cell r="E1266">
            <v>1</v>
          </cell>
        </row>
        <row r="1267">
          <cell r="B1267" t="str">
            <v>闪光报警器</v>
          </cell>
          <cell r="C1267" t="str">
            <v>报警中心联动报警，声光一体式，ABS外壳，具有一定阻燃性能  
多种安装方式可选</v>
          </cell>
          <cell r="D1267" t="str">
            <v>个</v>
          </cell>
          <cell r="E1267">
            <v>1</v>
          </cell>
        </row>
        <row r="1268">
          <cell r="B1268" t="str">
            <v>信息采集系统</v>
          </cell>
        </row>
        <row r="1269">
          <cell r="B1269" t="str">
            <v>液位计</v>
          </cell>
          <cell r="C1269" t="str">
            <v>雷达液位计，≥8m，支持蓝牙远程配置，测量精度：±5mm</v>
          </cell>
          <cell r="D1269" t="str">
            <v>个</v>
          </cell>
          <cell r="E1269">
            <v>4</v>
          </cell>
        </row>
        <row r="1270">
          <cell r="B1270" t="str">
            <v>温振检测单元（传感器）</v>
          </cell>
          <cell r="C1270" t="str">
            <v>按2个/套配置，监测温度，振动。相关数据直接传至PLC（作为故障预警功能和故障自诊断功能的基础组件）</v>
          </cell>
          <cell r="D1270" t="str">
            <v>个</v>
          </cell>
          <cell r="E1270">
            <v>2</v>
          </cell>
        </row>
        <row r="1271">
          <cell r="B1271" t="str">
            <v>环境监测单元-感烟</v>
          </cell>
          <cell r="C1271" t="str">
            <v>感烟探测仪</v>
          </cell>
          <cell r="D1271" t="str">
            <v>个</v>
          </cell>
          <cell r="E1271">
            <v>2</v>
          </cell>
        </row>
        <row r="1272">
          <cell r="B1272" t="str">
            <v>环境监测单元-温度</v>
          </cell>
          <cell r="C1272" t="str">
            <v>温度探测仪</v>
          </cell>
          <cell r="D1272" t="str">
            <v>个</v>
          </cell>
          <cell r="E1272">
            <v>2</v>
          </cell>
        </row>
        <row r="1273">
          <cell r="B1273" t="str">
            <v>环境监测单元-湿度</v>
          </cell>
          <cell r="C1273" t="str">
            <v>湿度探测仪</v>
          </cell>
          <cell r="D1273" t="str">
            <v>个</v>
          </cell>
          <cell r="E1273">
            <v>2</v>
          </cell>
        </row>
        <row r="1274">
          <cell r="B1274" t="str">
            <v>智能电力表</v>
          </cell>
          <cell r="C1274" t="str">
            <v>1、配置电能表及互感器配件  2、采集机组电流、电压、功率、能耗</v>
          </cell>
          <cell r="D1274" t="str">
            <v>个</v>
          </cell>
          <cell r="E1274">
            <v>3</v>
          </cell>
        </row>
        <row r="1275">
          <cell r="B1275" t="str">
            <v>传感器（闸门限位）</v>
          </cell>
          <cell r="C1275" t="str">
            <v>限位仪 含编码器以及安装附件</v>
          </cell>
          <cell r="D1275" t="str">
            <v>套</v>
          </cell>
          <cell r="E1275">
            <v>2</v>
          </cell>
        </row>
        <row r="1276">
          <cell r="B1276" t="str">
            <v>传感器（闸门开度）</v>
          </cell>
          <cell r="C1276" t="str">
            <v>开度仪 含编码器以及安装附件</v>
          </cell>
          <cell r="D1276" t="str">
            <v>套</v>
          </cell>
          <cell r="E1276">
            <v>2</v>
          </cell>
        </row>
        <row r="1277">
          <cell r="B1277" t="str">
            <v>传感器（闸门荷载）</v>
          </cell>
          <cell r="C1277" t="str">
            <v>荷载仪 含编码器以及安装附件</v>
          </cell>
          <cell r="D1277" t="str">
            <v>套</v>
          </cell>
          <cell r="E1277">
            <v>2</v>
          </cell>
        </row>
        <row r="1278">
          <cell r="B1278" t="str">
            <v>变压器温控仪</v>
          </cell>
          <cell r="C1278" t="str">
            <v>变压器温控仪，具备PLC接口</v>
          </cell>
          <cell r="D1278" t="str">
            <v>套</v>
          </cell>
          <cell r="E1278">
            <v>1</v>
          </cell>
        </row>
        <row r="1279">
          <cell r="B1279" t="str">
            <v>实施建设（含辅材安装调试）</v>
          </cell>
        </row>
        <row r="1280">
          <cell r="B1280" t="str">
            <v>线缆-UTP-6类屏蔽双绞线</v>
          </cell>
          <cell r="C1280" t="str">
            <v>UTP-6类屏蔽双绞线</v>
          </cell>
          <cell r="D1280" t="str">
            <v>米</v>
          </cell>
          <cell r="E1280">
            <v>305</v>
          </cell>
        </row>
        <row r="1281">
          <cell r="B1281" t="str">
            <v>线缆-DJYPVP-2x2x1.0</v>
          </cell>
          <cell r="C1281" t="str">
            <v>DJYPVP-2x2x1.0</v>
          </cell>
          <cell r="D1281" t="str">
            <v>米</v>
          </cell>
          <cell r="E1281">
            <v>660</v>
          </cell>
        </row>
        <row r="1282">
          <cell r="B1282" t="str">
            <v>线缆-KVVP-5*1.5</v>
          </cell>
          <cell r="C1282" t="str">
            <v>KVVP-5*1.5</v>
          </cell>
          <cell r="D1282" t="str">
            <v>米</v>
          </cell>
          <cell r="E1282">
            <v>195</v>
          </cell>
        </row>
        <row r="1283">
          <cell r="B1283" t="str">
            <v>线缆-KVVP-7*1.5</v>
          </cell>
          <cell r="C1283" t="str">
            <v>KVVP-7*1.5</v>
          </cell>
          <cell r="D1283" t="str">
            <v>米</v>
          </cell>
          <cell r="E1283">
            <v>325</v>
          </cell>
        </row>
        <row r="1284">
          <cell r="B1284" t="str">
            <v>线缆-KVVP-12*1.5</v>
          </cell>
          <cell r="C1284" t="str">
            <v>KVVP-12*1.5</v>
          </cell>
          <cell r="D1284" t="str">
            <v>米</v>
          </cell>
          <cell r="E1284">
            <v>120</v>
          </cell>
        </row>
        <row r="1285">
          <cell r="B1285" t="str">
            <v>线缆-YJV-3X2.5</v>
          </cell>
          <cell r="C1285" t="str">
            <v>YJV-3X2.5</v>
          </cell>
          <cell r="D1285" t="str">
            <v>米</v>
          </cell>
          <cell r="E1285">
            <v>255</v>
          </cell>
        </row>
        <row r="1286">
          <cell r="B1286" t="str">
            <v>线缆-YJV-3x4</v>
          </cell>
          <cell r="C1286" t="str">
            <v>YJV-3X4</v>
          </cell>
          <cell r="D1286" t="str">
            <v>米</v>
          </cell>
          <cell r="E1286">
            <v>10</v>
          </cell>
        </row>
        <row r="1287">
          <cell r="B1287" t="str">
            <v>穿管</v>
          </cell>
          <cell r="C1287" t="str">
            <v>SC25</v>
          </cell>
          <cell r="D1287" t="str">
            <v>米</v>
          </cell>
          <cell r="E1287">
            <v>100</v>
          </cell>
        </row>
        <row r="1288">
          <cell r="B1288" t="str">
            <v>安装调试-泵站</v>
          </cell>
          <cell r="C1288" t="str">
            <v>含：线管桥架、人工、辅材等</v>
          </cell>
          <cell r="D1288" t="str">
            <v>项</v>
          </cell>
          <cell r="E1288">
            <v>1</v>
          </cell>
        </row>
        <row r="1289">
          <cell r="B1289" t="str">
            <v>网络系统</v>
          </cell>
        </row>
        <row r="1290">
          <cell r="B1290" t="str">
            <v>本地站点级 VPN</v>
          </cell>
          <cell r="C1290" t="str">
            <v>12M 城域网专线（带 1 个固定 IP 地址）,三年费用</v>
          </cell>
          <cell r="D1290" t="str">
            <v>项</v>
          </cell>
          <cell r="E1290">
            <v>1</v>
          </cell>
        </row>
        <row r="1291">
          <cell r="B1291" t="str">
            <v>通讯网关</v>
          </cell>
          <cell r="C1291" t="str">
            <v>含通讯程序</v>
          </cell>
          <cell r="D1291" t="str">
            <v>个</v>
          </cell>
          <cell r="E1291">
            <v>1</v>
          </cell>
        </row>
        <row r="1292">
          <cell r="B1292" t="str">
            <v>路由器</v>
          </cell>
          <cell r="C1292" t="str">
            <v>网络设备，兼具流量卡通信模块</v>
          </cell>
          <cell r="D1292" t="str">
            <v>台</v>
          </cell>
          <cell r="E1292">
            <v>1</v>
          </cell>
        </row>
        <row r="1293">
          <cell r="B1293" t="str">
            <v>流量卡</v>
          </cell>
          <cell r="C1293" t="str">
            <v>800G 定向流量池每年*3年</v>
          </cell>
          <cell r="D1293" t="str">
            <v>个</v>
          </cell>
          <cell r="E1293">
            <v>1</v>
          </cell>
        </row>
        <row r="1294">
          <cell r="B1294" t="str">
            <v>网安防火墙系统</v>
          </cell>
          <cell r="C1294" t="str">
            <v>一、功能描述：工作模式：支持透明、路由、旁路和混合四种工作模式，支持“三权分立”的用户管理体系，支持IPV6，基于应用的访问控制、地址转换、VPN、入侵防御、DDOS防护、DNS防护。
二、硬件规格：1U机架式设备，网络吞吐率：4Gbps，并发连接：200万，新建：6w，选配防病毒、IPS、应用识别等规则库升级许可系统；单电源，6个千兆电口，1个扩展槽，可扩2GE/2SFP/4GE/4SFP/8GE/8SFP/4GE4SFP/2SFP+/4SFP+。
三、软件配置：网安防火墙系统。</v>
          </cell>
          <cell r="D1294" t="str">
            <v>台</v>
          </cell>
          <cell r="E1294">
            <v>1</v>
          </cell>
        </row>
        <row r="1295">
          <cell r="B1295" t="str">
            <v>塘下涌茅洲河泵站自动化改造</v>
          </cell>
        </row>
        <row r="1296">
          <cell r="B1296" t="str">
            <v>自控系统</v>
          </cell>
        </row>
        <row r="1297">
          <cell r="B1297" t="str">
            <v>PLC软件二次编程-＜100点</v>
          </cell>
          <cell r="C1297" t="str">
            <v>PLC软件二次编程-＜100点</v>
          </cell>
          <cell r="D1297" t="str">
            <v>项</v>
          </cell>
          <cell r="E1297">
            <v>1</v>
          </cell>
        </row>
        <row r="1298">
          <cell r="B1298" t="str">
            <v>前池排空泵控制单元改造</v>
          </cell>
          <cell r="C1298" t="str">
            <v>前池排空泵控制单元改造。配套防雷装置（含电源防雷及信号防雷）、中间继电器、输出继电器 开关、端子排、柜内电缆等及全部配件，带照明及排风；电源开关、继电器，功能具有现场控制、远程控制、自动控制、故障反馈功能</v>
          </cell>
          <cell r="D1298" t="str">
            <v>套</v>
          </cell>
          <cell r="E1298">
            <v>2</v>
          </cell>
        </row>
        <row r="1299">
          <cell r="B1299" t="str">
            <v>本地闸门控制箱改造</v>
          </cell>
          <cell r="C1299" t="str">
            <v>本地闸门控制箱改造。含闸门电气控制回路，功能具有现场控制、远程控制、自动控制、故障反馈功能</v>
          </cell>
          <cell r="D1299" t="str">
            <v>套</v>
          </cell>
          <cell r="E1299">
            <v>2</v>
          </cell>
        </row>
        <row r="1300">
          <cell r="B1300" t="str">
            <v>散热设备2P</v>
          </cell>
          <cell r="C1300" t="str">
            <v>空调2P，柜式含插座</v>
          </cell>
          <cell r="D1300" t="str">
            <v>台</v>
          </cell>
          <cell r="E1300">
            <v>1</v>
          </cell>
        </row>
        <row r="1301">
          <cell r="B1301" t="str">
            <v>组态软件二次编程</v>
          </cell>
          <cell r="C1301" t="str">
            <v>组态软件二次编程</v>
          </cell>
          <cell r="D1301" t="str">
            <v>套</v>
          </cell>
          <cell r="E1301">
            <v>1</v>
          </cell>
        </row>
        <row r="1302">
          <cell r="B1302" t="str">
            <v>安防系统</v>
          </cell>
        </row>
        <row r="1303">
          <cell r="B1303" t="str">
            <v>球式摄像机</v>
          </cell>
          <cell r="C1303" t="str">
            <v>400 万像素，支持32倍光学变倍，16倍数字变倍;防护：防护：IP67、WF2防腐蚀标准</v>
          </cell>
          <cell r="D1303" t="str">
            <v>套</v>
          </cell>
          <cell r="E1303">
            <v>5</v>
          </cell>
        </row>
        <row r="1304">
          <cell r="B1304" t="str">
            <v>门禁管理单元</v>
          </cell>
          <cell r="C1304" t="str">
            <v>认证方式：支持人脸、刷卡、密码认证方式，可外接身份证、指纹、蓝牙、二维码功能模块；</v>
          </cell>
          <cell r="D1304" t="str">
            <v>个</v>
          </cell>
          <cell r="E1304">
            <v>1</v>
          </cell>
        </row>
        <row r="1305">
          <cell r="B1305" t="str">
            <v>周界安防系统</v>
          </cell>
          <cell r="C1305" t="str">
            <v>电子围栏系统含总线报警主机，报警键盘，单防区扩展模块，主动红外对射L型支架，四光束主动红外对射或者周界安防摄像机</v>
          </cell>
          <cell r="D1305" t="str">
            <v>套</v>
          </cell>
          <cell r="E1305">
            <v>1</v>
          </cell>
        </row>
        <row r="1306">
          <cell r="B1306" t="str">
            <v>声光报警器</v>
          </cell>
          <cell r="C1306" t="str">
            <v>ABS外壳，具有一定阻燃性能  
多种安装方式可选，灵活方便  
超大报警音量，威慑力强</v>
          </cell>
          <cell r="D1306" t="str">
            <v>个</v>
          </cell>
          <cell r="E1306">
            <v>1</v>
          </cell>
        </row>
        <row r="1307">
          <cell r="B1307" t="str">
            <v>闪光报警器</v>
          </cell>
          <cell r="C1307" t="str">
            <v>报警中心联动报警，声光一体式，ABS外壳，具有一定阻燃性能  
多种安装方式可选</v>
          </cell>
          <cell r="D1307" t="str">
            <v>个</v>
          </cell>
          <cell r="E1307">
            <v>1</v>
          </cell>
        </row>
        <row r="1308">
          <cell r="B1308" t="str">
            <v>信息采集系统</v>
          </cell>
        </row>
        <row r="1309">
          <cell r="B1309" t="str">
            <v>液位计</v>
          </cell>
          <cell r="C1309" t="str">
            <v>雷达液位计，≥8m，支持蓝牙远程配置，测量精度：±5mm</v>
          </cell>
          <cell r="D1309" t="str">
            <v>个</v>
          </cell>
          <cell r="E1309">
            <v>2</v>
          </cell>
        </row>
        <row r="1310">
          <cell r="B1310" t="str">
            <v>温振检测单元（传感器）</v>
          </cell>
          <cell r="C1310" t="str">
            <v>按2个/套配置，监测温度，振动。相关数据直接传至PLC（作为故障预警功能和故障自诊断功能的基础组件）</v>
          </cell>
          <cell r="D1310" t="str">
            <v>个</v>
          </cell>
          <cell r="E1310">
            <v>2</v>
          </cell>
        </row>
        <row r="1311">
          <cell r="B1311" t="str">
            <v>环境监测单元-感烟</v>
          </cell>
          <cell r="C1311" t="str">
            <v>感烟探测仪</v>
          </cell>
          <cell r="D1311" t="str">
            <v>个</v>
          </cell>
          <cell r="E1311">
            <v>1</v>
          </cell>
        </row>
        <row r="1312">
          <cell r="B1312" t="str">
            <v>环境监测单元-温度</v>
          </cell>
          <cell r="C1312" t="str">
            <v>温度探测仪</v>
          </cell>
          <cell r="D1312" t="str">
            <v>个</v>
          </cell>
          <cell r="E1312">
            <v>1</v>
          </cell>
        </row>
        <row r="1313">
          <cell r="B1313" t="str">
            <v>环境监测单元-湿度</v>
          </cell>
          <cell r="C1313" t="str">
            <v>湿度探测仪</v>
          </cell>
          <cell r="D1313" t="str">
            <v>个</v>
          </cell>
          <cell r="E1313">
            <v>1</v>
          </cell>
        </row>
        <row r="1314">
          <cell r="B1314" t="str">
            <v>智能电力表</v>
          </cell>
          <cell r="C1314" t="str">
            <v>1、配置电能表及互感器配件  2、采集机组电流、电压、功率、能耗</v>
          </cell>
          <cell r="D1314" t="str">
            <v>个</v>
          </cell>
          <cell r="E1314">
            <v>3</v>
          </cell>
        </row>
        <row r="1315">
          <cell r="B1315" t="str">
            <v>传感器（闸门限位）</v>
          </cell>
          <cell r="C1315" t="str">
            <v>限位仪 含编码器以及安装附件</v>
          </cell>
          <cell r="D1315" t="str">
            <v>套</v>
          </cell>
          <cell r="E1315">
            <v>2</v>
          </cell>
        </row>
        <row r="1316">
          <cell r="B1316" t="str">
            <v>传感器（闸门开度）</v>
          </cell>
          <cell r="C1316" t="str">
            <v>开度仪 含编码器以及安装附件</v>
          </cell>
          <cell r="D1316" t="str">
            <v>套</v>
          </cell>
          <cell r="E1316">
            <v>2</v>
          </cell>
        </row>
        <row r="1317">
          <cell r="B1317" t="str">
            <v>传感器（闸门荷载）</v>
          </cell>
          <cell r="C1317" t="str">
            <v>荷载仪 含编码器以及安装附件</v>
          </cell>
          <cell r="D1317" t="str">
            <v>套</v>
          </cell>
          <cell r="E1317">
            <v>2</v>
          </cell>
        </row>
        <row r="1318">
          <cell r="B1318" t="str">
            <v>实施建设（含辅材安装调试）</v>
          </cell>
        </row>
        <row r="1319">
          <cell r="B1319" t="str">
            <v>线缆-UTP-6类屏蔽双绞线</v>
          </cell>
          <cell r="C1319" t="str">
            <v>UTP-6类屏蔽双绞线</v>
          </cell>
          <cell r="D1319" t="str">
            <v>米</v>
          </cell>
          <cell r="E1319">
            <v>330</v>
          </cell>
        </row>
        <row r="1320">
          <cell r="B1320" t="str">
            <v>线缆-DJYPVP-2x2x1.0</v>
          </cell>
          <cell r="C1320" t="str">
            <v>DJYPVP-2x2x1.0</v>
          </cell>
          <cell r="D1320" t="str">
            <v>米</v>
          </cell>
          <cell r="E1320">
            <v>480</v>
          </cell>
        </row>
        <row r="1321">
          <cell r="B1321" t="str">
            <v>线缆-KVVP-5*1.5</v>
          </cell>
          <cell r="C1321" t="str">
            <v>KVVP-5*1.5</v>
          </cell>
          <cell r="D1321" t="str">
            <v>米</v>
          </cell>
          <cell r="E1321">
            <v>170</v>
          </cell>
        </row>
        <row r="1322">
          <cell r="B1322" t="str">
            <v>线缆-KVVP-7*1.5</v>
          </cell>
          <cell r="C1322" t="str">
            <v>KVVP-7*1.5</v>
          </cell>
          <cell r="D1322" t="str">
            <v>米</v>
          </cell>
          <cell r="E1322">
            <v>390</v>
          </cell>
        </row>
        <row r="1323">
          <cell r="B1323" t="str">
            <v>线缆-KVVP-12*1.5</v>
          </cell>
          <cell r="C1323" t="str">
            <v>KVVP-12*1.5</v>
          </cell>
          <cell r="D1323" t="str">
            <v>米</v>
          </cell>
          <cell r="E1323">
            <v>80</v>
          </cell>
        </row>
        <row r="1324">
          <cell r="B1324" t="str">
            <v>线缆-YJV-3X2.5</v>
          </cell>
          <cell r="C1324" t="str">
            <v>YJV-3X2.5</v>
          </cell>
          <cell r="D1324" t="str">
            <v>米</v>
          </cell>
          <cell r="E1324">
            <v>300</v>
          </cell>
        </row>
        <row r="1325">
          <cell r="B1325" t="str">
            <v>穿管</v>
          </cell>
          <cell r="C1325" t="str">
            <v>SC25</v>
          </cell>
          <cell r="D1325" t="str">
            <v>米</v>
          </cell>
          <cell r="E1325">
            <v>100</v>
          </cell>
        </row>
        <row r="1326">
          <cell r="B1326" t="str">
            <v>安装调试-泵站</v>
          </cell>
          <cell r="C1326" t="str">
            <v>含：线管桥架、人工、辅材等</v>
          </cell>
          <cell r="D1326" t="str">
            <v>项</v>
          </cell>
          <cell r="E1326">
            <v>1</v>
          </cell>
        </row>
        <row r="1327">
          <cell r="B1327" t="str">
            <v>网络系统</v>
          </cell>
        </row>
        <row r="1328">
          <cell r="B1328" t="str">
            <v>本地站点级 VPN</v>
          </cell>
          <cell r="C1328" t="str">
            <v>12M 城域网专线（带 1 个固定 IP 地址）,三年费用</v>
          </cell>
          <cell r="D1328" t="str">
            <v>项</v>
          </cell>
          <cell r="E1328">
            <v>1</v>
          </cell>
        </row>
        <row r="1329">
          <cell r="B1329" t="str">
            <v>通讯网关</v>
          </cell>
          <cell r="C1329" t="str">
            <v>含通讯程序</v>
          </cell>
          <cell r="D1329" t="str">
            <v>个</v>
          </cell>
          <cell r="E1329">
            <v>1</v>
          </cell>
        </row>
        <row r="1330">
          <cell r="B1330" t="str">
            <v>路由器</v>
          </cell>
          <cell r="C1330" t="str">
            <v>网络设备，兼具流量卡通信模块</v>
          </cell>
          <cell r="D1330" t="str">
            <v>台</v>
          </cell>
          <cell r="E1330">
            <v>1</v>
          </cell>
        </row>
        <row r="1331">
          <cell r="B1331" t="str">
            <v>流量卡</v>
          </cell>
          <cell r="C1331" t="str">
            <v>800G 定向流量池每年*3年</v>
          </cell>
          <cell r="D1331" t="str">
            <v>个</v>
          </cell>
          <cell r="E1331">
            <v>1</v>
          </cell>
        </row>
        <row r="1332">
          <cell r="B1332" t="str">
            <v>网安防火墙系统</v>
          </cell>
          <cell r="C1332" t="str">
            <v>一、功能描述：工作模式：支持透明、路由、旁路和混合四种工作模式，支持“三权分立”的用户管理体系，支持IPV6，基于应用的访问控制、地址转换、VPN、入侵防御、DDOS防护、DNS防护。
二、硬件规格：1U机架式设备，网络吞吐率：4Gbps，并发连接：200万，新建：6w，选配防病毒、IPS、应用识别等规则库升级许可系统；单电源，6个千兆电口，1个扩展槽，可扩2GE/2SFP/4GE/4SFP/8GE/8SFP/4GE4SFP/2SFP+/4SFP+。
三、软件配置：网安防火墙系统。</v>
          </cell>
          <cell r="D1332" t="str">
            <v>台</v>
          </cell>
          <cell r="E1332">
            <v>1</v>
          </cell>
        </row>
        <row r="1333">
          <cell r="B1333" t="str">
            <v>燕川泵站自动化改造</v>
          </cell>
        </row>
        <row r="1334">
          <cell r="B1334" t="str">
            <v>自控系统</v>
          </cell>
        </row>
        <row r="1335">
          <cell r="B1335" t="str">
            <v>PLC软件二次编程-＜100点</v>
          </cell>
          <cell r="C1335" t="str">
            <v>PLC软件二次编程-＜100点</v>
          </cell>
          <cell r="D1335" t="str">
            <v>项</v>
          </cell>
          <cell r="E1335">
            <v>1</v>
          </cell>
        </row>
        <row r="1336">
          <cell r="B1336" t="str">
            <v>泵组控制单元改造</v>
          </cell>
          <cell r="C1336" t="str">
            <v>泵组控制单元改造。配套防雷装置（含电源防雷及信号防雷）、中间继电器、输出继电器 开关、端子排、柜内电缆等及全部配件，带照明及排风；电源开关、继电器，功能具有现场控制、远程控制、自动控制、故障反馈功能</v>
          </cell>
          <cell r="D1336" t="str">
            <v>套</v>
          </cell>
          <cell r="E1336">
            <v>4</v>
          </cell>
        </row>
        <row r="1337">
          <cell r="B1337" t="str">
            <v>组态软件二次编程</v>
          </cell>
          <cell r="C1337" t="str">
            <v>组态软件二次编程</v>
          </cell>
          <cell r="D1337" t="str">
            <v>套</v>
          </cell>
          <cell r="E1337">
            <v>1</v>
          </cell>
        </row>
        <row r="1338">
          <cell r="B1338" t="str">
            <v>安防系统</v>
          </cell>
        </row>
        <row r="1339">
          <cell r="B1339" t="str">
            <v>安防控制柜</v>
          </cell>
          <cell r="C1339" t="str">
            <v>2200*800*600(高X宽X深)，含网络硬盘录像机（用于存储录像不小于30天，不小于32通道，不小于29T 硬盘）、开关电源、POE交换机、数字信号继电器、电源避雷器、断路器等柜内设备及配件</v>
          </cell>
          <cell r="D1339" t="str">
            <v>套</v>
          </cell>
          <cell r="E1339">
            <v>1</v>
          </cell>
        </row>
        <row r="1340">
          <cell r="B1340" t="str">
            <v>球式摄像机</v>
          </cell>
          <cell r="C1340" t="str">
            <v>400 万像素，支持32倍光学变倍，16倍数字变倍;防护：防护：IP67、WF2防腐蚀标准</v>
          </cell>
          <cell r="D1340" t="str">
            <v>套</v>
          </cell>
          <cell r="E1340">
            <v>5</v>
          </cell>
        </row>
        <row r="1341">
          <cell r="B1341" t="str">
            <v>门禁管理单元</v>
          </cell>
          <cell r="C1341" t="str">
            <v>认证方式：支持人脸、刷卡、密码认证方式，可外接身份证、指纹、蓝牙、二维码功能模块；</v>
          </cell>
          <cell r="D1341" t="str">
            <v>个</v>
          </cell>
          <cell r="E1341">
            <v>1</v>
          </cell>
        </row>
        <row r="1342">
          <cell r="B1342" t="str">
            <v>周界安防系统</v>
          </cell>
          <cell r="C1342" t="str">
            <v>电子围栏系统含总线报警主机，报警键盘，单防区扩展模块，主动红外对射L型支架，四光束主动红外对射或者周界安防摄像机</v>
          </cell>
          <cell r="D1342" t="str">
            <v>套</v>
          </cell>
          <cell r="E1342">
            <v>1</v>
          </cell>
        </row>
        <row r="1343">
          <cell r="B1343" t="str">
            <v>声光报警器</v>
          </cell>
          <cell r="C1343" t="str">
            <v>ABS外壳，具有一定阻燃性能  
多种安装方式可选，灵活方便  
超大报警音量，威慑力强</v>
          </cell>
          <cell r="D1343" t="str">
            <v>个</v>
          </cell>
          <cell r="E1343">
            <v>1</v>
          </cell>
        </row>
        <row r="1344">
          <cell r="B1344" t="str">
            <v>闪光报警器</v>
          </cell>
          <cell r="C1344" t="str">
            <v>报警中心联动报警，声光一体式，ABS外壳，具有一定阻燃性能  
多种安装方式可选</v>
          </cell>
          <cell r="D1344" t="str">
            <v>个</v>
          </cell>
          <cell r="E1344">
            <v>1</v>
          </cell>
        </row>
        <row r="1345">
          <cell r="B1345" t="str">
            <v>信息采集系统</v>
          </cell>
        </row>
        <row r="1346">
          <cell r="B1346" t="str">
            <v>液位计</v>
          </cell>
          <cell r="C1346" t="str">
            <v>雷达液位计，≥8m，支持蓝牙远程配置，测量精度：±5mm</v>
          </cell>
          <cell r="D1346" t="str">
            <v>个</v>
          </cell>
          <cell r="E1346">
            <v>2</v>
          </cell>
        </row>
        <row r="1347">
          <cell r="B1347" t="str">
            <v>温振检测单元（传感器）</v>
          </cell>
          <cell r="C1347" t="str">
            <v>按2个/套配置，监测温度，振动。相关数据直接传至PLC（作为故障预警功能和故障自诊断功能的基础组件）</v>
          </cell>
          <cell r="D1347" t="str">
            <v>个</v>
          </cell>
          <cell r="E1347">
            <v>4</v>
          </cell>
        </row>
        <row r="1348">
          <cell r="B1348" t="str">
            <v>环境监测单元-感烟</v>
          </cell>
          <cell r="C1348" t="str">
            <v>感烟探测仪</v>
          </cell>
          <cell r="D1348" t="str">
            <v>个</v>
          </cell>
          <cell r="E1348">
            <v>2</v>
          </cell>
        </row>
        <row r="1349">
          <cell r="B1349" t="str">
            <v>环境监测单元-温度</v>
          </cell>
          <cell r="C1349" t="str">
            <v>温度探测仪</v>
          </cell>
          <cell r="D1349" t="str">
            <v>个</v>
          </cell>
          <cell r="E1349">
            <v>2</v>
          </cell>
        </row>
        <row r="1350">
          <cell r="B1350" t="str">
            <v>环境监测单元-湿度</v>
          </cell>
          <cell r="C1350" t="str">
            <v>湿度探测仪</v>
          </cell>
          <cell r="D1350" t="str">
            <v>个</v>
          </cell>
          <cell r="E1350">
            <v>2</v>
          </cell>
        </row>
        <row r="1351">
          <cell r="B1351" t="str">
            <v>智能电力表</v>
          </cell>
          <cell r="C1351" t="str">
            <v>1、配置电能表及互感器配件  2、采集机组电流、电压、功率、能耗</v>
          </cell>
          <cell r="D1351" t="str">
            <v>个</v>
          </cell>
          <cell r="E1351">
            <v>5</v>
          </cell>
        </row>
        <row r="1352">
          <cell r="B1352" t="str">
            <v>变压器温控仪</v>
          </cell>
          <cell r="C1352" t="str">
            <v>变压器温控仪，具备PLC接口</v>
          </cell>
          <cell r="D1352" t="str">
            <v>套</v>
          </cell>
          <cell r="E1352">
            <v>1</v>
          </cell>
        </row>
        <row r="1353">
          <cell r="B1353" t="str">
            <v>实施建设（含辅材安装调试）</v>
          </cell>
        </row>
        <row r="1354">
          <cell r="B1354" t="str">
            <v>线缆-UTP-6类屏蔽双绞线</v>
          </cell>
          <cell r="C1354" t="str">
            <v>UTP-6类屏蔽双绞线</v>
          </cell>
          <cell r="D1354" t="str">
            <v>米</v>
          </cell>
          <cell r="E1354">
            <v>915</v>
          </cell>
        </row>
        <row r="1355">
          <cell r="B1355" t="str">
            <v>线缆-DJYPVP-2x2x1.0</v>
          </cell>
          <cell r="C1355" t="str">
            <v>DJYPVP-2x2x1.0</v>
          </cell>
          <cell r="D1355" t="str">
            <v>米</v>
          </cell>
          <cell r="E1355">
            <v>1150</v>
          </cell>
        </row>
        <row r="1356">
          <cell r="B1356" t="str">
            <v>线缆-KVVP-5*1.5</v>
          </cell>
          <cell r="C1356" t="str">
            <v>KVVP-5*1.5</v>
          </cell>
          <cell r="D1356" t="str">
            <v>米</v>
          </cell>
          <cell r="E1356">
            <v>375</v>
          </cell>
        </row>
        <row r="1357">
          <cell r="B1357" t="str">
            <v>线缆-KVVP-7*1.5</v>
          </cell>
          <cell r="C1357" t="str">
            <v>KVVP-7*1.5</v>
          </cell>
          <cell r="D1357" t="str">
            <v>米</v>
          </cell>
          <cell r="E1357">
            <v>775</v>
          </cell>
        </row>
        <row r="1358">
          <cell r="B1358" t="str">
            <v>线缆-YJV-3X2.5</v>
          </cell>
          <cell r="C1358" t="str">
            <v>YJV-3X2.5</v>
          </cell>
          <cell r="D1358" t="str">
            <v>米</v>
          </cell>
          <cell r="E1358">
            <v>395</v>
          </cell>
        </row>
        <row r="1359">
          <cell r="B1359" t="str">
            <v>穿管</v>
          </cell>
          <cell r="C1359" t="str">
            <v>SC25</v>
          </cell>
          <cell r="D1359" t="str">
            <v>米</v>
          </cell>
          <cell r="E1359">
            <v>100</v>
          </cell>
        </row>
        <row r="1360">
          <cell r="B1360" t="str">
            <v>安装调试-泵站</v>
          </cell>
          <cell r="C1360" t="str">
            <v>含：线管桥架、人工、辅材等</v>
          </cell>
          <cell r="D1360" t="str">
            <v>项</v>
          </cell>
          <cell r="E1360">
            <v>1</v>
          </cell>
        </row>
        <row r="1361">
          <cell r="B1361" t="str">
            <v>网络系统</v>
          </cell>
        </row>
        <row r="1362">
          <cell r="B1362" t="str">
            <v>本地站点级 VPN</v>
          </cell>
          <cell r="C1362" t="str">
            <v>12M 城域网专线（带 1 个固定 IP 地址）,三年费用</v>
          </cell>
          <cell r="D1362" t="str">
            <v>项</v>
          </cell>
          <cell r="E1362">
            <v>1</v>
          </cell>
        </row>
        <row r="1363">
          <cell r="B1363" t="str">
            <v>通讯网关</v>
          </cell>
          <cell r="C1363" t="str">
            <v>含通讯程序</v>
          </cell>
          <cell r="D1363" t="str">
            <v>个</v>
          </cell>
          <cell r="E1363">
            <v>1</v>
          </cell>
        </row>
        <row r="1364">
          <cell r="B1364" t="str">
            <v>路由器</v>
          </cell>
          <cell r="C1364" t="str">
            <v>网络设备，兼具流量卡通信模块</v>
          </cell>
          <cell r="D1364" t="str">
            <v>台</v>
          </cell>
          <cell r="E1364">
            <v>1</v>
          </cell>
        </row>
        <row r="1365">
          <cell r="B1365" t="str">
            <v>流量卡</v>
          </cell>
          <cell r="C1365" t="str">
            <v>800G 定向流量池每年*3年</v>
          </cell>
          <cell r="D1365" t="str">
            <v>个</v>
          </cell>
          <cell r="E1365">
            <v>1</v>
          </cell>
        </row>
        <row r="1366">
          <cell r="B1366" t="str">
            <v>网安防火墙系统</v>
          </cell>
          <cell r="C1366" t="str">
            <v>一、功能描述：工作模式：支持透明、路由、旁路和混合四种工作模式，支持“三权分立”的用户管理体系，支持IPV6，基于应用的访问控制、地址转换、VPN、入侵防御、DDOS防护、DNS防护。
二、硬件规格：1U机架式设备，网络吞吐率：4Gbps，并发连接：200万，新建：6w，选配防病毒、IPS、应用识别等规则库升级许可系统；单电源，6个千兆电口，1个扩展槽，可扩2GE/2SFP/4GE/4SFP/8GE/8SFP/4GE4SFP/2SFP+/4SFP+。
三、软件配置：网安防火墙系统。</v>
          </cell>
          <cell r="D1366" t="str">
            <v>台</v>
          </cell>
          <cell r="E1366">
            <v>1</v>
          </cell>
        </row>
        <row r="1367">
          <cell r="B1367" t="str">
            <v>水闸</v>
          </cell>
        </row>
        <row r="1368">
          <cell r="B1368" t="str">
            <v>西乡河水闸自动化改造</v>
          </cell>
        </row>
        <row r="1369">
          <cell r="B1369" t="str">
            <v>自控系统</v>
          </cell>
        </row>
        <row r="1370">
          <cell r="B1370" t="str">
            <v>PLC控制柜-≥100点＜200点</v>
          </cell>
          <cell r="C1370" t="str">
            <v>1.名称:PLC控制柜
2.主要内容:可编程控制器系统(含CPU模块、电源模块、I/O模块,通讯模块配置),含PLC自控系统编程开发调试
1) 80xDI,24xDO,24xAI,0xAO,I/O隔离,带电源、信号浪涌保护器;
2) 支持工业以太网/Profibus/ControlNet/MB+;带工业以太网、工业现场总线通讯接口及RS485接口,带相关总线通讯适配器;
3) 10.1英寸工业用带背光TFT彩色LCD触摸屏(1024x768像素);
4) 在线式UPS 220VAC 3kVA 30min备电;
5) 导轨式,8电口,4光口千兆工业以太网交换机(支持光纤环,网管型),防潮型
6) 1套PLC机柜2200Hx800Wx600D(mm) IP54</v>
          </cell>
          <cell r="D1370" t="str">
            <v>套</v>
          </cell>
          <cell r="E1370">
            <v>1</v>
          </cell>
        </row>
        <row r="1371">
          <cell r="B1371" t="str">
            <v>本地闸门控制箱改造</v>
          </cell>
          <cell r="C1371" t="str">
            <v>本地闸门控制箱改造。含闸门电气控制回路，功能具有现场控制、远程控制、自动控制、故障反馈功能</v>
          </cell>
          <cell r="D1371" t="str">
            <v>套</v>
          </cell>
          <cell r="E1371">
            <v>6</v>
          </cell>
        </row>
        <row r="1372">
          <cell r="B1372" t="str">
            <v>散热设备2P</v>
          </cell>
          <cell r="C1372" t="str">
            <v>空调2P，柜式含插座</v>
          </cell>
          <cell r="D1372" t="str">
            <v>台</v>
          </cell>
          <cell r="E1372">
            <v>1</v>
          </cell>
        </row>
        <row r="1373">
          <cell r="B1373" t="str">
            <v>显示器</v>
          </cell>
          <cell r="C1373" t="str">
            <v>LCD 24英寸 分辨率2K</v>
          </cell>
          <cell r="D1373" t="str">
            <v>台</v>
          </cell>
          <cell r="E1373">
            <v>1</v>
          </cell>
        </row>
        <row r="1374">
          <cell r="B1374" t="str">
            <v>组态软件-运行版</v>
          </cell>
          <cell r="C1374" t="str">
            <v>SCADA,500点，运行版</v>
          </cell>
          <cell r="D1374" t="str">
            <v>套</v>
          </cell>
          <cell r="E1374">
            <v>1</v>
          </cell>
        </row>
        <row r="1375">
          <cell r="B1375" t="str">
            <v>安防系统</v>
          </cell>
        </row>
        <row r="1376">
          <cell r="B1376" t="str">
            <v>安防控制柜</v>
          </cell>
          <cell r="C1376" t="str">
            <v>2200*800*600(高X宽X深)，含网络硬盘录像机（用于存储录像不小于30天，不小于32通道，不小于17T 硬盘）、开关电源、POE交换机、数字信号继电器、电源避雷器、断路器等柜内设备及配件</v>
          </cell>
          <cell r="D1376" t="str">
            <v>套</v>
          </cell>
          <cell r="E1376">
            <v>1</v>
          </cell>
        </row>
        <row r="1377">
          <cell r="B1377" t="str">
            <v>球式摄像机</v>
          </cell>
          <cell r="C1377" t="str">
            <v>400 万像素，支持32倍光学变倍，16倍数字变倍;防护：防护：IP67、WF2防腐蚀标准</v>
          </cell>
          <cell r="D1377" t="str">
            <v>套</v>
          </cell>
          <cell r="E1377">
            <v>5</v>
          </cell>
        </row>
        <row r="1378">
          <cell r="B1378" t="str">
            <v>枪式摄像机</v>
          </cell>
          <cell r="C1378" t="str">
            <v>400万像，防护：IP67、WF2防腐蚀标准</v>
          </cell>
          <cell r="D1378" t="str">
            <v>套</v>
          </cell>
          <cell r="E1378">
            <v>2</v>
          </cell>
        </row>
        <row r="1379">
          <cell r="B1379" t="str">
            <v>门禁管理单元</v>
          </cell>
          <cell r="C1379" t="str">
            <v>认证方式：支持人脸、刷卡、密码认证方式，可外接身份证、指纹、蓝牙、二维码功能模块；</v>
          </cell>
          <cell r="D1379" t="str">
            <v>个</v>
          </cell>
          <cell r="E1379">
            <v>1</v>
          </cell>
        </row>
        <row r="1380">
          <cell r="B1380" t="str">
            <v>声光报警器</v>
          </cell>
          <cell r="C1380" t="str">
            <v>ABS外壳，具有一定阻燃性能  
多种安装方式可选，灵活方便  
超大报警音量，威慑力强</v>
          </cell>
          <cell r="D1380" t="str">
            <v>个</v>
          </cell>
          <cell r="E1380">
            <v>1</v>
          </cell>
        </row>
        <row r="1381">
          <cell r="B1381" t="str">
            <v>闪光报警器</v>
          </cell>
          <cell r="C1381" t="str">
            <v>报警中心联动报警，声光一体式，ABS外壳，具有一定阻燃性能  
多种安装方式可选</v>
          </cell>
          <cell r="D1381" t="str">
            <v>个</v>
          </cell>
          <cell r="E1381">
            <v>1</v>
          </cell>
        </row>
        <row r="1382">
          <cell r="B1382" t="str">
            <v>扩音器</v>
          </cell>
          <cell r="C1382" t="str">
            <v>支持网络广播，本地线路输入扩音</v>
          </cell>
          <cell r="D1382" t="str">
            <v>套</v>
          </cell>
          <cell r="E1382">
            <v>1</v>
          </cell>
        </row>
        <row r="1383">
          <cell r="B1383" t="str">
            <v>信息采集系统</v>
          </cell>
        </row>
        <row r="1384">
          <cell r="B1384" t="str">
            <v>液位计</v>
          </cell>
          <cell r="C1384" t="str">
            <v>雷达液位计，≥8m，支持蓝牙远程配置，测量精度：±5mm</v>
          </cell>
          <cell r="D1384" t="str">
            <v>个</v>
          </cell>
          <cell r="E1384">
            <v>2</v>
          </cell>
        </row>
        <row r="1385">
          <cell r="B1385" t="str">
            <v>环境监测单元-感烟</v>
          </cell>
          <cell r="C1385" t="str">
            <v>感烟探测仪</v>
          </cell>
          <cell r="D1385" t="str">
            <v>个</v>
          </cell>
          <cell r="E1385">
            <v>2</v>
          </cell>
        </row>
        <row r="1386">
          <cell r="B1386" t="str">
            <v>环境监测单元-温度</v>
          </cell>
          <cell r="C1386" t="str">
            <v>温度探测仪</v>
          </cell>
          <cell r="D1386" t="str">
            <v>个</v>
          </cell>
          <cell r="E1386">
            <v>2</v>
          </cell>
        </row>
        <row r="1387">
          <cell r="B1387" t="str">
            <v>环境监测单元-湿度</v>
          </cell>
          <cell r="C1387" t="str">
            <v>湿度探测仪</v>
          </cell>
          <cell r="D1387" t="str">
            <v>个</v>
          </cell>
          <cell r="E1387">
            <v>2</v>
          </cell>
        </row>
        <row r="1388">
          <cell r="B1388" t="str">
            <v>传感器（闸门限位）</v>
          </cell>
          <cell r="C1388" t="str">
            <v>限位仪 含编码器以及安装附件</v>
          </cell>
          <cell r="D1388" t="str">
            <v>套</v>
          </cell>
          <cell r="E1388">
            <v>6</v>
          </cell>
        </row>
        <row r="1389">
          <cell r="B1389" t="str">
            <v>传感器（闸门开度）</v>
          </cell>
          <cell r="C1389" t="str">
            <v>开度仪 含编码器以及安装附件</v>
          </cell>
          <cell r="D1389" t="str">
            <v>套</v>
          </cell>
          <cell r="E1389">
            <v>6</v>
          </cell>
        </row>
        <row r="1390">
          <cell r="B1390" t="str">
            <v>传感器（闸门荷载）</v>
          </cell>
          <cell r="C1390" t="str">
            <v>荷载仪 含编码器以及安装附件</v>
          </cell>
          <cell r="D1390" t="str">
            <v>套</v>
          </cell>
          <cell r="E1390">
            <v>6</v>
          </cell>
        </row>
        <row r="1391">
          <cell r="B1391" t="str">
            <v>智能电力表</v>
          </cell>
          <cell r="C1391" t="str">
            <v>1、配置电能表及互感器配件  2、采集机组电流、电压、功率、能耗</v>
          </cell>
          <cell r="D1391" t="str">
            <v>个</v>
          </cell>
          <cell r="E1391">
            <v>1</v>
          </cell>
        </row>
        <row r="1392">
          <cell r="B1392" t="str">
            <v>实施建设（含辅材安装调试）</v>
          </cell>
        </row>
        <row r="1393">
          <cell r="B1393" t="str">
            <v>线缆-UTP-6类屏蔽双绞线</v>
          </cell>
          <cell r="C1393" t="str">
            <v>UTP-6类屏蔽双绞线</v>
          </cell>
          <cell r="D1393" t="str">
            <v>米</v>
          </cell>
          <cell r="E1393">
            <v>530</v>
          </cell>
        </row>
        <row r="1394">
          <cell r="B1394" t="str">
            <v>线缆-KVVP-7*1.5</v>
          </cell>
          <cell r="C1394" t="str">
            <v>KVVP-7*1.5</v>
          </cell>
          <cell r="D1394" t="str">
            <v>米</v>
          </cell>
          <cell r="E1394">
            <v>10</v>
          </cell>
        </row>
        <row r="1395">
          <cell r="B1395" t="str">
            <v>线缆-KVVP-5*1.5</v>
          </cell>
          <cell r="C1395" t="str">
            <v>KVVP-5*1.5</v>
          </cell>
          <cell r="D1395" t="str">
            <v>米</v>
          </cell>
          <cell r="E1395">
            <v>970</v>
          </cell>
        </row>
        <row r="1396">
          <cell r="B1396" t="str">
            <v>线缆-DJYPVP-2x2x1.0</v>
          </cell>
          <cell r="C1396" t="str">
            <v>DJYPVP-2x2x1.0</v>
          </cell>
          <cell r="D1396" t="str">
            <v>米</v>
          </cell>
          <cell r="E1396">
            <v>960</v>
          </cell>
        </row>
        <row r="1397">
          <cell r="B1397" t="str">
            <v>线缆-KVVP-12*1.5</v>
          </cell>
          <cell r="C1397" t="str">
            <v>KVVP-12*1.5</v>
          </cell>
          <cell r="D1397" t="str">
            <v>米</v>
          </cell>
          <cell r="E1397">
            <v>3320</v>
          </cell>
        </row>
        <row r="1398">
          <cell r="B1398" t="str">
            <v>线缆-YJV-3X2.5</v>
          </cell>
          <cell r="C1398" t="str">
            <v>YJV-3x2.5</v>
          </cell>
          <cell r="D1398" t="str">
            <v>米</v>
          </cell>
          <cell r="E1398">
            <v>210</v>
          </cell>
        </row>
        <row r="1399">
          <cell r="B1399" t="str">
            <v>穿管</v>
          </cell>
          <cell r="C1399" t="str">
            <v>SC25</v>
          </cell>
          <cell r="D1399" t="str">
            <v>米</v>
          </cell>
          <cell r="E1399">
            <v>100</v>
          </cell>
        </row>
        <row r="1400">
          <cell r="B1400" t="str">
            <v>不锈钢桥架</v>
          </cell>
          <cell r="C1400" t="str">
            <v>100x50</v>
          </cell>
          <cell r="D1400" t="str">
            <v>米</v>
          </cell>
          <cell r="E1400">
            <v>5</v>
          </cell>
        </row>
        <row r="1401">
          <cell r="B1401" t="str">
            <v>水位标尺</v>
          </cell>
          <cell r="C1401" t="str">
            <v>定制</v>
          </cell>
          <cell r="D1401" t="str">
            <v>条</v>
          </cell>
          <cell r="E1401">
            <v>2</v>
          </cell>
        </row>
        <row r="1402">
          <cell r="B1402" t="str">
            <v>安装调试-水闸</v>
          </cell>
          <cell r="C1402" t="str">
            <v>含：线管桥架、人工、辅材等</v>
          </cell>
          <cell r="D1402" t="str">
            <v>项</v>
          </cell>
          <cell r="E1402">
            <v>1</v>
          </cell>
        </row>
        <row r="1403">
          <cell r="B1403" t="str">
            <v>破路、修复</v>
          </cell>
          <cell r="C1403" t="str">
            <v>1.敷设PVC塑料管(含连接件)
2.人工开挖路面 混凝土路面;
3.混凝土路面修复;
4.开挖管道沟及人（手）孔坑 普通土;
5.回填土方 夯填原土;
6.回填中砂 夯填级配砂石;
7.综合考虑地下障碍物、管线、清运开挖废料及其他;</v>
          </cell>
          <cell r="D1403" t="str">
            <v>米</v>
          </cell>
          <cell r="E1403">
            <v>10</v>
          </cell>
        </row>
        <row r="1404">
          <cell r="B1404" t="str">
            <v>网络系统</v>
          </cell>
        </row>
        <row r="1405">
          <cell r="B1405" t="str">
            <v>本地站点级 VPN</v>
          </cell>
          <cell r="C1405" t="str">
            <v>12M 城域网专线（带 1 个固定 IP 地址）,三年费用</v>
          </cell>
          <cell r="D1405" t="str">
            <v>项</v>
          </cell>
          <cell r="E1405">
            <v>1</v>
          </cell>
        </row>
        <row r="1406">
          <cell r="B1406" t="str">
            <v>通讯网关</v>
          </cell>
          <cell r="C1406" t="str">
            <v>含通讯程序</v>
          </cell>
          <cell r="D1406" t="str">
            <v>个</v>
          </cell>
          <cell r="E1406">
            <v>1</v>
          </cell>
        </row>
        <row r="1407">
          <cell r="B1407" t="str">
            <v>路由器</v>
          </cell>
          <cell r="C1407" t="str">
            <v>网络设备，兼具流量卡通信模块</v>
          </cell>
          <cell r="D1407" t="str">
            <v>台</v>
          </cell>
          <cell r="E1407">
            <v>1</v>
          </cell>
        </row>
        <row r="1408">
          <cell r="B1408" t="str">
            <v>流量卡</v>
          </cell>
          <cell r="C1408" t="str">
            <v>800G 定向流量池每年*3年</v>
          </cell>
          <cell r="D1408" t="str">
            <v>个</v>
          </cell>
          <cell r="E1408">
            <v>1</v>
          </cell>
        </row>
        <row r="1409">
          <cell r="B1409" t="str">
            <v>网安防火墙系统</v>
          </cell>
          <cell r="C1409" t="str">
            <v>一、功能描述：工作模式：支持透明、路由、旁路和混合四种工作模式，支持“三权分立”的用户管理体系，支持IPV6，基于应用的访问控制、地址转换、VPN、入侵防御、DDOS防护、DNS防护。
二、硬件规格：1U机架式设备，网络吞吐率：4Gbps，并发连接：200万，新建：6w，选配防病毒、IPS、应用识别等规则库升级许可系统；单电源，6个千兆电口，1个扩展槽，可扩2GE/2SFP/4GE/4SFP/8GE/8SFP/4GE4SFP/2SFP+/4SFP+。
三、软件配置：安防火墙系统。</v>
          </cell>
          <cell r="D1409" t="str">
            <v>台</v>
          </cell>
          <cell r="E1409">
            <v>1</v>
          </cell>
        </row>
        <row r="1410">
          <cell r="B1410" t="str">
            <v>共乐涌水闸自动化改造</v>
          </cell>
        </row>
        <row r="1411">
          <cell r="B1411" t="str">
            <v>自控系统</v>
          </cell>
        </row>
        <row r="1412">
          <cell r="B1412" t="str">
            <v>PLC软件二次编程-＜100点</v>
          </cell>
          <cell r="C1412" t="str">
            <v>PLC软件二次编程-＜100点</v>
          </cell>
          <cell r="D1412" t="str">
            <v>套</v>
          </cell>
          <cell r="E1412">
            <v>1</v>
          </cell>
        </row>
        <row r="1413">
          <cell r="B1413" t="str">
            <v>本地闸门控制箱改造</v>
          </cell>
          <cell r="C1413" t="str">
            <v>本地闸门控制箱改造。含闸门电气控制回路，功能具有现场控制、远程控制、自动控制、故障反馈功能</v>
          </cell>
          <cell r="D1413" t="str">
            <v>套</v>
          </cell>
          <cell r="E1413">
            <v>2</v>
          </cell>
        </row>
        <row r="1414">
          <cell r="B1414" t="str">
            <v>散热设备2P</v>
          </cell>
          <cell r="C1414" t="str">
            <v>空调2P，柜式含插座</v>
          </cell>
          <cell r="D1414" t="str">
            <v>台</v>
          </cell>
          <cell r="E1414">
            <v>1</v>
          </cell>
        </row>
        <row r="1415">
          <cell r="B1415" t="str">
            <v>显示器</v>
          </cell>
          <cell r="C1415" t="str">
            <v>LCD 24英寸 分辨率2K</v>
          </cell>
          <cell r="D1415" t="str">
            <v>台</v>
          </cell>
          <cell r="E1415">
            <v>2</v>
          </cell>
        </row>
        <row r="1416">
          <cell r="B1416" t="str">
            <v>组态软件二次编程</v>
          </cell>
          <cell r="C1416" t="str">
            <v>组态软件二次编程</v>
          </cell>
          <cell r="D1416" t="str">
            <v>套</v>
          </cell>
          <cell r="E1416">
            <v>1</v>
          </cell>
        </row>
        <row r="1417">
          <cell r="B1417" t="str">
            <v>工作站</v>
          </cell>
          <cell r="C1417" t="str">
            <v>处理器:i5-12450H；内存:16GB；硬盘容量:1TBG固态；网卡:千兆以太网卡；配套系统软件；</v>
          </cell>
          <cell r="D1417" t="str">
            <v>台</v>
          </cell>
          <cell r="E1417">
            <v>1</v>
          </cell>
        </row>
        <row r="1418">
          <cell r="B1418" t="str">
            <v>工作台</v>
          </cell>
          <cell r="C1418" t="str">
            <v>监控操作台,单联、双联，三联≥600*750*900mm</v>
          </cell>
          <cell r="D1418" t="str">
            <v>套</v>
          </cell>
          <cell r="E1418">
            <v>1</v>
          </cell>
        </row>
        <row r="1419">
          <cell r="B1419" t="str">
            <v>安防系统</v>
          </cell>
        </row>
        <row r="1420">
          <cell r="B1420" t="str">
            <v>安防控制柜</v>
          </cell>
          <cell r="C1420" t="str">
            <v>2200*800*600(高X宽X深)，含网络硬盘录像机（用于存储录像不小于30天，不小于32通道，不小于17T 硬盘）、开关电源、POE交换机、数字信号继电器、电源避雷器、断路器等柜内设备及配件</v>
          </cell>
          <cell r="D1420" t="str">
            <v>套</v>
          </cell>
          <cell r="E1420">
            <v>1</v>
          </cell>
        </row>
        <row r="1421">
          <cell r="B1421" t="str">
            <v>球式摄像机</v>
          </cell>
          <cell r="C1421" t="str">
            <v>400 万像素，支持32倍光学变倍，16倍数字变倍;防护：防护：IP67、WF2防腐蚀标准</v>
          </cell>
          <cell r="D1421" t="str">
            <v>套</v>
          </cell>
          <cell r="E1421">
            <v>7</v>
          </cell>
        </row>
        <row r="1422">
          <cell r="B1422" t="str">
            <v>门禁管理单元</v>
          </cell>
          <cell r="C1422" t="str">
            <v>认证方式：支持人脸、刷卡、密码认证方式，可外接身份证、指纹、蓝牙、二维码功能模块；</v>
          </cell>
          <cell r="D1422" t="str">
            <v>个</v>
          </cell>
          <cell r="E1422">
            <v>1</v>
          </cell>
        </row>
        <row r="1423">
          <cell r="B1423" t="str">
            <v>声光报警器</v>
          </cell>
          <cell r="C1423" t="str">
            <v>ABS外壳，具有一定阻燃性能  
多种安装方式可选，灵活方便  
超大报警音量，威慑力强</v>
          </cell>
          <cell r="D1423" t="str">
            <v>个</v>
          </cell>
          <cell r="E1423">
            <v>1</v>
          </cell>
        </row>
        <row r="1424">
          <cell r="B1424" t="str">
            <v>闪光报警器</v>
          </cell>
          <cell r="C1424" t="str">
            <v>报警中心联动报警，声光一体式，ABS外壳，具有一定阻燃性能  
多种安装方式可选</v>
          </cell>
          <cell r="D1424" t="str">
            <v>个</v>
          </cell>
          <cell r="E1424">
            <v>1</v>
          </cell>
        </row>
        <row r="1425">
          <cell r="B1425" t="str">
            <v>扩音器</v>
          </cell>
          <cell r="C1425" t="str">
            <v>支持网络广播，本地线路输入扩音</v>
          </cell>
          <cell r="D1425" t="str">
            <v>套</v>
          </cell>
          <cell r="E1425">
            <v>1</v>
          </cell>
        </row>
        <row r="1426">
          <cell r="B1426" t="str">
            <v>信息采集系统</v>
          </cell>
        </row>
        <row r="1427">
          <cell r="B1427" t="str">
            <v>液位计</v>
          </cell>
          <cell r="C1427" t="str">
            <v>雷达液位计，≥8m，支持蓝牙远程配置，测量精度：±5mm</v>
          </cell>
          <cell r="D1427" t="str">
            <v>个</v>
          </cell>
          <cell r="E1427">
            <v>2</v>
          </cell>
        </row>
        <row r="1428">
          <cell r="B1428" t="str">
            <v>环境监测单元-感烟</v>
          </cell>
          <cell r="C1428" t="str">
            <v>感烟探测仪</v>
          </cell>
          <cell r="D1428" t="str">
            <v>个</v>
          </cell>
          <cell r="E1428">
            <v>1</v>
          </cell>
        </row>
        <row r="1429">
          <cell r="B1429" t="str">
            <v>环境监测单元-温度</v>
          </cell>
          <cell r="C1429" t="str">
            <v>温度探测仪</v>
          </cell>
          <cell r="D1429" t="str">
            <v>个</v>
          </cell>
          <cell r="E1429">
            <v>1</v>
          </cell>
        </row>
        <row r="1430">
          <cell r="B1430" t="str">
            <v>环境监测单元-湿度</v>
          </cell>
          <cell r="C1430" t="str">
            <v>湿度探测仪</v>
          </cell>
          <cell r="D1430" t="str">
            <v>个</v>
          </cell>
          <cell r="E1430">
            <v>1</v>
          </cell>
        </row>
        <row r="1431">
          <cell r="B1431" t="str">
            <v>智能电力表</v>
          </cell>
          <cell r="C1431" t="str">
            <v>1、配置电能表及互感器配件  2、采集机组电流、电压、功率、能耗</v>
          </cell>
          <cell r="D1431" t="str">
            <v>个</v>
          </cell>
          <cell r="E1431">
            <v>1</v>
          </cell>
        </row>
        <row r="1432">
          <cell r="B1432" t="str">
            <v>实施建设（含辅材安装调试）</v>
          </cell>
        </row>
        <row r="1433">
          <cell r="B1433" t="str">
            <v>线缆-UTP-6类屏蔽双绞线</v>
          </cell>
          <cell r="C1433" t="str">
            <v>UTP-6类屏蔽双绞线</v>
          </cell>
          <cell r="D1433" t="str">
            <v>米</v>
          </cell>
          <cell r="E1433">
            <v>500</v>
          </cell>
        </row>
        <row r="1434">
          <cell r="B1434" t="str">
            <v>线缆-KVVP-7*1.5</v>
          </cell>
          <cell r="C1434" t="str">
            <v>KVVP-7*1.5</v>
          </cell>
          <cell r="D1434" t="str">
            <v>米</v>
          </cell>
          <cell r="E1434">
            <v>20</v>
          </cell>
        </row>
        <row r="1435">
          <cell r="B1435" t="str">
            <v>线缆-KVVP-5*1.5</v>
          </cell>
          <cell r="C1435" t="str">
            <v>KVVP-5*1.5</v>
          </cell>
          <cell r="D1435" t="str">
            <v>米</v>
          </cell>
          <cell r="E1435">
            <v>220</v>
          </cell>
        </row>
        <row r="1436">
          <cell r="B1436" t="str">
            <v>线缆-DJYPVP-2x2x1.0</v>
          </cell>
          <cell r="C1436" t="str">
            <v>DJYPVP-2x2x1.0</v>
          </cell>
          <cell r="D1436" t="str">
            <v>米</v>
          </cell>
          <cell r="E1436">
            <v>460</v>
          </cell>
        </row>
        <row r="1437">
          <cell r="B1437" t="str">
            <v>线缆-KVVP-12*1.5</v>
          </cell>
          <cell r="C1437" t="str">
            <v>KVVP-12*1.5</v>
          </cell>
          <cell r="D1437" t="str">
            <v>米</v>
          </cell>
          <cell r="E1437">
            <v>200</v>
          </cell>
        </row>
        <row r="1438">
          <cell r="B1438" t="str">
            <v>线缆-YJV-3X2.5</v>
          </cell>
          <cell r="C1438" t="str">
            <v>YJV-3x2.5</v>
          </cell>
          <cell r="D1438" t="str">
            <v>米</v>
          </cell>
          <cell r="E1438">
            <v>180</v>
          </cell>
        </row>
        <row r="1439">
          <cell r="B1439" t="str">
            <v>线缆-YJV-3x4</v>
          </cell>
          <cell r="C1439" t="str">
            <v>YJV-3x4</v>
          </cell>
          <cell r="D1439" t="str">
            <v>米</v>
          </cell>
          <cell r="E1439">
            <v>40</v>
          </cell>
        </row>
        <row r="1440">
          <cell r="B1440" t="str">
            <v>穿管</v>
          </cell>
          <cell r="C1440" t="str">
            <v>SC25</v>
          </cell>
          <cell r="D1440" t="str">
            <v>米</v>
          </cell>
          <cell r="E1440">
            <v>100</v>
          </cell>
        </row>
        <row r="1441">
          <cell r="B1441" t="str">
            <v>不锈钢桥架</v>
          </cell>
          <cell r="C1441" t="str">
            <v>100x50</v>
          </cell>
          <cell r="D1441" t="str">
            <v>米</v>
          </cell>
          <cell r="E1441">
            <v>5</v>
          </cell>
        </row>
        <row r="1442">
          <cell r="B1442" t="str">
            <v>安装调试-水闸</v>
          </cell>
          <cell r="C1442" t="str">
            <v>含：线管桥架、人工、辅材等</v>
          </cell>
          <cell r="D1442" t="str">
            <v>项</v>
          </cell>
          <cell r="E1442">
            <v>1</v>
          </cell>
        </row>
        <row r="1443">
          <cell r="B1443" t="str">
            <v>破路、修复</v>
          </cell>
          <cell r="C1443" t="str">
            <v>1.敷设PVC塑料管(含连接件)
2.人工开挖路面 混凝土路面;
3.混凝土路面修复;
4.开挖管道沟及人（手）孔坑 普通土;
5.回填土方 夯填原土;
6.回填中砂 夯填级配砂石;
7.综合考虑地下障碍物、管线、清运开挖废料及其他;</v>
          </cell>
          <cell r="D1443" t="str">
            <v>米</v>
          </cell>
          <cell r="E1443">
            <v>10</v>
          </cell>
        </row>
        <row r="1444">
          <cell r="B1444" t="str">
            <v>网络系统</v>
          </cell>
        </row>
        <row r="1445">
          <cell r="B1445" t="str">
            <v>本地站点级 VPN</v>
          </cell>
          <cell r="C1445" t="str">
            <v>12M 城域网专线（带 1 个固定 IP 地址）,三年费用</v>
          </cell>
          <cell r="D1445" t="str">
            <v>项</v>
          </cell>
          <cell r="E1445">
            <v>1</v>
          </cell>
        </row>
        <row r="1446">
          <cell r="B1446" t="str">
            <v>通讯网关</v>
          </cell>
          <cell r="C1446" t="str">
            <v>含通讯程序</v>
          </cell>
          <cell r="D1446" t="str">
            <v>个</v>
          </cell>
          <cell r="E1446">
            <v>1</v>
          </cell>
        </row>
        <row r="1447">
          <cell r="B1447" t="str">
            <v>路由器</v>
          </cell>
          <cell r="C1447" t="str">
            <v>网络设备，兼具流量卡通信模块</v>
          </cell>
          <cell r="D1447" t="str">
            <v>台</v>
          </cell>
          <cell r="E1447">
            <v>1</v>
          </cell>
        </row>
        <row r="1448">
          <cell r="B1448" t="str">
            <v>流量卡</v>
          </cell>
          <cell r="C1448" t="str">
            <v>800G 定向流量池每年*3年</v>
          </cell>
          <cell r="D1448" t="str">
            <v>个</v>
          </cell>
          <cell r="E1448">
            <v>1</v>
          </cell>
        </row>
        <row r="1449">
          <cell r="B1449" t="str">
            <v>网安防火墙系统</v>
          </cell>
          <cell r="C1449" t="str">
            <v>一、功能描述：工作模式：支持透明、路由、旁路和混合四种工作模式，支持“三权分立”的用户管理体系，支持IPV6，基于应用的访问控制、地址转换、VPN、入侵防御、DDOS防护、DNS防护。
二、硬件规格：1U机架式设备，网络吞吐率：4Gbps，并发连接：200万，新建：6w，选配防病毒、IPS、应用识别等规则库升级许可系统；单电源，6个千兆电口，1个扩展槽，可扩2GE/2SFP/4GE/4SFP/8GE/8SFP/4GE4SFP/2SFP+/4SFP+。
三、软件配置：安防火墙系统。</v>
          </cell>
          <cell r="D1449" t="str">
            <v>台</v>
          </cell>
          <cell r="E1449">
            <v>1</v>
          </cell>
        </row>
        <row r="1450">
          <cell r="B1450" t="str">
            <v>固戍涌水闸自动化改造</v>
          </cell>
        </row>
        <row r="1451">
          <cell r="B1451" t="str">
            <v>自控系统</v>
          </cell>
        </row>
        <row r="1452">
          <cell r="B1452" t="str">
            <v>PLC控制柜-＜100点</v>
          </cell>
          <cell r="C1452" t="str">
            <v>1.名称:PLC控制柜
2.主要内容:可编程控制器系统(含CPU模块、电源模块、I/O模块,通讯模块配置),含PLC自控系统编程开发调试
1) 48xDI,24xDO,16xAI,0xAO,I/O隔离,带电源、信号浪涌保护器;
2) 支持工业以太网/Profibus/ControlNet/MB+;带工业以太网、工业现场总线通讯接口及RS485接口,带相关总线通讯适配器;
3) 10.1英寸工业用带背光TFT彩色LCD触摸屏(1024x768像素);
4) 在线式UPS 220VAC 3kVA 30min备电;
5) 导轨式,8电口,4光口千兆工业以太网交换机(支持光纤环,网管型),防潮型
6) 1套PLC机柜2200Hx800Wx600D(mm) IP54</v>
          </cell>
          <cell r="D1452" t="str">
            <v>套</v>
          </cell>
          <cell r="E1452">
            <v>1</v>
          </cell>
        </row>
        <row r="1453">
          <cell r="B1453" t="str">
            <v>本地闸门控制箱改造</v>
          </cell>
          <cell r="C1453" t="str">
            <v>本地闸门控制箱改造。含闸门电气控制回路，功能具有现场控制、远程控制、自动控制、故障反馈功能</v>
          </cell>
          <cell r="D1453" t="str">
            <v>套</v>
          </cell>
          <cell r="E1453">
            <v>1</v>
          </cell>
        </row>
        <row r="1454">
          <cell r="B1454" t="str">
            <v>散热设备2P</v>
          </cell>
          <cell r="C1454" t="str">
            <v>空调2P，柜式含插座</v>
          </cell>
          <cell r="D1454" t="str">
            <v>台</v>
          </cell>
          <cell r="E1454">
            <v>1</v>
          </cell>
        </row>
        <row r="1455">
          <cell r="B1455" t="str">
            <v>显示器</v>
          </cell>
          <cell r="C1455" t="str">
            <v>LCD 24英寸 分辨率2K</v>
          </cell>
          <cell r="D1455" t="str">
            <v>台</v>
          </cell>
          <cell r="E1455">
            <v>1</v>
          </cell>
        </row>
        <row r="1456">
          <cell r="B1456" t="str">
            <v>组态软件-运行版</v>
          </cell>
          <cell r="C1456" t="str">
            <v>SCADA,500点，运行版</v>
          </cell>
          <cell r="D1456" t="str">
            <v>套</v>
          </cell>
          <cell r="E1456">
            <v>1</v>
          </cell>
        </row>
        <row r="1457">
          <cell r="B1457" t="str">
            <v>安防系统</v>
          </cell>
        </row>
        <row r="1458">
          <cell r="B1458" t="str">
            <v>安防控制柜</v>
          </cell>
          <cell r="C1458" t="str">
            <v>2200*800*600(高X宽X深)，含网络硬盘录像机（用于存储录像不小于30天，不小于32通道，不小于17T 硬盘）、开关电源、POE交换机、数字信号继电器、电源避雷器、断路器等柜内设备及配件</v>
          </cell>
          <cell r="D1458" t="str">
            <v>套</v>
          </cell>
          <cell r="E1458">
            <v>1</v>
          </cell>
        </row>
        <row r="1459">
          <cell r="B1459" t="str">
            <v>球式摄像机</v>
          </cell>
          <cell r="C1459" t="str">
            <v>400 万像素，支持32倍光学变倍，16倍数字变倍;防护：防护：IP67、WF2防腐蚀标准</v>
          </cell>
          <cell r="D1459" t="str">
            <v>套</v>
          </cell>
          <cell r="E1459">
            <v>4</v>
          </cell>
        </row>
        <row r="1460">
          <cell r="B1460" t="str">
            <v>枪式摄像机</v>
          </cell>
          <cell r="C1460" t="str">
            <v>400万像，防护：IP67、WF2防腐蚀标准</v>
          </cell>
          <cell r="D1460" t="str">
            <v>套</v>
          </cell>
          <cell r="E1460">
            <v>1</v>
          </cell>
        </row>
        <row r="1461">
          <cell r="B1461" t="str">
            <v>门禁管理单元</v>
          </cell>
          <cell r="C1461" t="str">
            <v>认证方式：支持人脸、刷卡、密码认证方式，可外接身份证、指纹、蓝牙、二维码功能模块；</v>
          </cell>
          <cell r="D1461" t="str">
            <v>个</v>
          </cell>
          <cell r="E1461">
            <v>1</v>
          </cell>
        </row>
        <row r="1462">
          <cell r="B1462" t="str">
            <v>扩音器</v>
          </cell>
          <cell r="C1462" t="str">
            <v>支持网络广播，本地线路输入扩音</v>
          </cell>
          <cell r="D1462" t="str">
            <v>套</v>
          </cell>
          <cell r="E1462">
            <v>2</v>
          </cell>
        </row>
        <row r="1463">
          <cell r="B1463" t="str">
            <v>信息采集系统</v>
          </cell>
        </row>
        <row r="1464">
          <cell r="B1464" t="str">
            <v>液位计</v>
          </cell>
          <cell r="C1464" t="str">
            <v>雷达液位计，≥8m，支持蓝牙远程配置，测量精度：±5mm</v>
          </cell>
          <cell r="D1464" t="str">
            <v>个</v>
          </cell>
          <cell r="E1464">
            <v>2</v>
          </cell>
        </row>
        <row r="1465">
          <cell r="B1465" t="str">
            <v>环境监测单元-感烟</v>
          </cell>
          <cell r="C1465" t="str">
            <v>感烟探测仪</v>
          </cell>
          <cell r="D1465" t="str">
            <v>个</v>
          </cell>
          <cell r="E1465">
            <v>1</v>
          </cell>
        </row>
        <row r="1466">
          <cell r="B1466" t="str">
            <v>环境监测单元-温度</v>
          </cell>
          <cell r="C1466" t="str">
            <v>温度探测仪</v>
          </cell>
          <cell r="D1466" t="str">
            <v>个</v>
          </cell>
          <cell r="E1466">
            <v>1</v>
          </cell>
        </row>
        <row r="1467">
          <cell r="B1467" t="str">
            <v>环境监测单元-湿度</v>
          </cell>
          <cell r="C1467" t="str">
            <v>湿度探测仪</v>
          </cell>
          <cell r="D1467" t="str">
            <v>个</v>
          </cell>
          <cell r="E1467">
            <v>1</v>
          </cell>
        </row>
        <row r="1468">
          <cell r="B1468" t="str">
            <v>传感器（闸门限位）</v>
          </cell>
          <cell r="C1468" t="str">
            <v>限位仪 含编码器以及安装附件</v>
          </cell>
          <cell r="D1468" t="str">
            <v>套</v>
          </cell>
          <cell r="E1468">
            <v>1</v>
          </cell>
        </row>
        <row r="1469">
          <cell r="B1469" t="str">
            <v>传感器（闸门开度）</v>
          </cell>
          <cell r="C1469" t="str">
            <v>开度仪 含编码器以及安装附件</v>
          </cell>
          <cell r="D1469" t="str">
            <v>套</v>
          </cell>
          <cell r="E1469">
            <v>1</v>
          </cell>
        </row>
        <row r="1470">
          <cell r="B1470" t="str">
            <v>传感器（闸门荷载）</v>
          </cell>
          <cell r="C1470" t="str">
            <v>荷载仪 含编码器以及安装附件</v>
          </cell>
          <cell r="D1470" t="str">
            <v>套</v>
          </cell>
          <cell r="E1470">
            <v>1</v>
          </cell>
        </row>
        <row r="1471">
          <cell r="B1471" t="str">
            <v>智能电力表</v>
          </cell>
          <cell r="C1471" t="str">
            <v>1、配置电能表及互感器配件  2、采集机组电流、电压、功率、能耗</v>
          </cell>
          <cell r="D1471" t="str">
            <v>个</v>
          </cell>
          <cell r="E1471">
            <v>1</v>
          </cell>
        </row>
        <row r="1472">
          <cell r="B1472" t="str">
            <v>实施建设（含辅材安装调试）</v>
          </cell>
        </row>
        <row r="1473">
          <cell r="B1473" t="str">
            <v>线缆-UTP-6类屏蔽双绞线</v>
          </cell>
          <cell r="C1473" t="str">
            <v>UTP-6类屏蔽双绞线</v>
          </cell>
          <cell r="D1473" t="str">
            <v>米</v>
          </cell>
          <cell r="E1473">
            <v>480</v>
          </cell>
        </row>
        <row r="1474">
          <cell r="B1474" t="str">
            <v>线缆-KVVP-7*1.5</v>
          </cell>
          <cell r="C1474" t="str">
            <v>KVVP-7*1.5</v>
          </cell>
          <cell r="D1474" t="str">
            <v>米</v>
          </cell>
          <cell r="E1474">
            <v>24</v>
          </cell>
        </row>
        <row r="1475">
          <cell r="B1475" t="str">
            <v>线缆-KVVP-5*1.5</v>
          </cell>
          <cell r="C1475" t="str">
            <v>KVVP-5*1.5</v>
          </cell>
          <cell r="D1475" t="str">
            <v>米</v>
          </cell>
          <cell r="E1475">
            <v>96</v>
          </cell>
        </row>
        <row r="1476">
          <cell r="B1476" t="str">
            <v>线缆-DJYPVP-2x2x1.0</v>
          </cell>
          <cell r="C1476" t="str">
            <v>DJYPVP-2x2x1.0</v>
          </cell>
          <cell r="D1476" t="str">
            <v>米</v>
          </cell>
          <cell r="E1476">
            <v>438</v>
          </cell>
        </row>
        <row r="1477">
          <cell r="B1477" t="str">
            <v>线缆-YJV-3X2.5</v>
          </cell>
          <cell r="C1477" t="str">
            <v>YJV-3x2.5</v>
          </cell>
          <cell r="D1477" t="str">
            <v>米</v>
          </cell>
          <cell r="E1477">
            <v>156</v>
          </cell>
        </row>
        <row r="1478">
          <cell r="B1478" t="str">
            <v>线缆-YJV-3x4</v>
          </cell>
          <cell r="C1478" t="str">
            <v>YJV-3x4</v>
          </cell>
          <cell r="D1478" t="str">
            <v>米</v>
          </cell>
          <cell r="E1478">
            <v>20</v>
          </cell>
        </row>
        <row r="1479">
          <cell r="B1479" t="str">
            <v>穿管</v>
          </cell>
          <cell r="C1479" t="str">
            <v>SC25</v>
          </cell>
          <cell r="D1479" t="str">
            <v>米</v>
          </cell>
          <cell r="E1479">
            <v>100</v>
          </cell>
        </row>
        <row r="1480">
          <cell r="B1480" t="str">
            <v>不锈钢桥架</v>
          </cell>
          <cell r="C1480" t="str">
            <v>100x50</v>
          </cell>
          <cell r="D1480" t="str">
            <v>米</v>
          </cell>
          <cell r="E1480">
            <v>5</v>
          </cell>
        </row>
        <row r="1481">
          <cell r="B1481" t="str">
            <v>水位标尺</v>
          </cell>
          <cell r="C1481" t="str">
            <v>定制</v>
          </cell>
          <cell r="D1481" t="str">
            <v>条</v>
          </cell>
          <cell r="E1481">
            <v>2</v>
          </cell>
        </row>
        <row r="1482">
          <cell r="B1482" t="str">
            <v>安装调试-水闸</v>
          </cell>
          <cell r="C1482" t="str">
            <v>含：线管桥架、人工、辅材等</v>
          </cell>
          <cell r="D1482" t="str">
            <v>项</v>
          </cell>
          <cell r="E1482">
            <v>1</v>
          </cell>
        </row>
        <row r="1483">
          <cell r="B1483" t="str">
            <v>破路、修复</v>
          </cell>
          <cell r="C1483" t="str">
            <v>1.敷设PVC塑料管(含连接件)
2.人工开挖路面 混凝土路面;
3.混凝土路面修复;
4.开挖管道沟及人（手）孔坑 普通土;
5.回填土方 夯填原土;
6.回填中砂 夯填级配砂石;
7.综合考虑地下障碍物、管线、清运开挖废料及其他;</v>
          </cell>
          <cell r="D1483" t="str">
            <v>米</v>
          </cell>
          <cell r="E1483">
            <v>10</v>
          </cell>
        </row>
        <row r="1484">
          <cell r="B1484" t="str">
            <v>网络系统</v>
          </cell>
        </row>
        <row r="1485">
          <cell r="B1485" t="str">
            <v>通讯网关</v>
          </cell>
          <cell r="C1485" t="str">
            <v>含通讯程序</v>
          </cell>
          <cell r="D1485" t="str">
            <v>个</v>
          </cell>
          <cell r="E1485">
            <v>1</v>
          </cell>
        </row>
        <row r="1486">
          <cell r="B1486" t="str">
            <v>网安防火墙系统</v>
          </cell>
          <cell r="C1486" t="str">
            <v>一、功能描述：工作模式：支持透明、路由、旁路和混合四种工作模式，支持“三权分立”的用户管理体系，支持IPV6，基于应用的访问控制、地址转换、VPN、入侵防御、DDOS防护、DNS防护。
二、硬件规格：1U机架式设备，网络吞吐率：4Gbps，并发连接：200万，新建：6w，选配防病毒、IPS、应用识别等规则库升级许可系统；单电源，6个千兆电口，1个扩展槽，可扩2GE/2SFP/4GE/4SFP/8GE/8SFP/4GE4SFP/2SFP+/4SFP+。
三、软件配置：安防火墙系统。</v>
          </cell>
          <cell r="D1486" t="str">
            <v>台</v>
          </cell>
          <cell r="E1486">
            <v>1</v>
          </cell>
        </row>
        <row r="1487">
          <cell r="B1487" t="str">
            <v>南昌涌水闸自动化改造</v>
          </cell>
        </row>
        <row r="1488">
          <cell r="B1488" t="str">
            <v>自控系统</v>
          </cell>
        </row>
        <row r="1489">
          <cell r="B1489" t="str">
            <v>PLC控制柜-＜100点</v>
          </cell>
          <cell r="C1489" t="str">
            <v>1.名称:PLC控制柜
2.主要内容:可编程控制器系统(含CPU模块、电源模块、I/O模块,通讯模块配置),含PLC自控系统编程开发调试
1) 48xDI,24xDO,16xAI,0xAO,I/O隔离,带电源、信号浪涌保护器;
2) 支持工业以太网/Profibus/ControlNet/MB+;带工业以太网、工业现场总线通讯接口及RS485接口,带相关总线通讯适配器;
3) 10.1英寸工业用带背光TFT彩色LCD触摸屏(1024x768像素);
4) 在线式UPS 220VAC 3kVA 30min备电;
5) 导轨式,8电口,4光口千兆工业以太网交换机(支持光纤环,网管型),防潮型
6) 1套PLC机柜2200Hx800Wx600D(mm) IP54</v>
          </cell>
          <cell r="D1489" t="str">
            <v>套</v>
          </cell>
          <cell r="E1489">
            <v>1</v>
          </cell>
        </row>
        <row r="1490">
          <cell r="B1490" t="str">
            <v>本地闸门控制箱改造</v>
          </cell>
          <cell r="C1490" t="str">
            <v>本地闸门控制箱改造。含闸门电气控制回路，功能具有现场控制、远程控制、自动控制、故障反馈功能</v>
          </cell>
          <cell r="D1490" t="str">
            <v>套</v>
          </cell>
          <cell r="E1490">
            <v>2</v>
          </cell>
        </row>
        <row r="1491">
          <cell r="B1491" t="str">
            <v>散热设备2P</v>
          </cell>
          <cell r="C1491" t="str">
            <v>空调2P，柜式含插座</v>
          </cell>
          <cell r="D1491" t="str">
            <v>台</v>
          </cell>
          <cell r="E1491">
            <v>1</v>
          </cell>
        </row>
        <row r="1492">
          <cell r="B1492" t="str">
            <v>显示器</v>
          </cell>
          <cell r="C1492" t="str">
            <v>LCD 24英寸 分辨率2K</v>
          </cell>
          <cell r="D1492" t="str">
            <v>台</v>
          </cell>
          <cell r="E1492">
            <v>2</v>
          </cell>
        </row>
        <row r="1493">
          <cell r="B1493" t="str">
            <v>组态软件-运行版</v>
          </cell>
          <cell r="C1493" t="str">
            <v>SCADA,500点，运行版</v>
          </cell>
          <cell r="D1493" t="str">
            <v>套</v>
          </cell>
          <cell r="E1493">
            <v>1</v>
          </cell>
        </row>
        <row r="1494">
          <cell r="B1494" t="str">
            <v>工作站</v>
          </cell>
          <cell r="C1494" t="str">
            <v>处理器:i5-12450H；内存:16GB；硬盘容量:1TBG固态；网卡:千兆以太网卡；配套系统软件；</v>
          </cell>
          <cell r="D1494" t="str">
            <v>台</v>
          </cell>
          <cell r="E1494">
            <v>1</v>
          </cell>
        </row>
        <row r="1495">
          <cell r="B1495" t="str">
            <v>工作台</v>
          </cell>
          <cell r="C1495" t="str">
            <v>监控操作台,单联、双联，三联≥600*750*900mm</v>
          </cell>
          <cell r="D1495" t="str">
            <v>套</v>
          </cell>
          <cell r="E1495">
            <v>1</v>
          </cell>
        </row>
        <row r="1496">
          <cell r="B1496" t="str">
            <v>安防系统</v>
          </cell>
        </row>
        <row r="1497">
          <cell r="B1497" t="str">
            <v>安防控制柜</v>
          </cell>
          <cell r="C1497" t="str">
            <v>2200*800*600(高X宽X深)，含网络硬盘录像机（用于存储录像不小于30天，不小于32通道，不小于17T 硬盘）、开关电源、POE交换机、数字信号继电器、电源避雷器、断路器等柜内设备及配件</v>
          </cell>
          <cell r="D1497" t="str">
            <v>套</v>
          </cell>
          <cell r="E1497">
            <v>1</v>
          </cell>
        </row>
        <row r="1498">
          <cell r="B1498" t="str">
            <v>球式摄像机</v>
          </cell>
          <cell r="C1498" t="str">
            <v>400 万像素，支持32倍光学变倍，16倍数字变倍;防护：防护：IP67、WF2防腐蚀标准</v>
          </cell>
          <cell r="D1498" t="str">
            <v>套</v>
          </cell>
          <cell r="E1498">
            <v>5</v>
          </cell>
        </row>
        <row r="1499">
          <cell r="B1499" t="str">
            <v>门禁管理单元</v>
          </cell>
          <cell r="C1499" t="str">
            <v>认证方式：支持人脸、刷卡、密码认证方式，可外接身份证、指纹、蓝牙、二维码功能模块；</v>
          </cell>
          <cell r="D1499" t="str">
            <v>个</v>
          </cell>
          <cell r="E1499">
            <v>1</v>
          </cell>
        </row>
        <row r="1500">
          <cell r="B1500" t="str">
            <v>声光报警器</v>
          </cell>
          <cell r="C1500" t="str">
            <v>ABS外壳，具有一定阻燃性能  
多种安装方式可选，灵活方便  
超大报警音量，威慑力强</v>
          </cell>
          <cell r="D1500" t="str">
            <v>个</v>
          </cell>
          <cell r="E1500">
            <v>1</v>
          </cell>
        </row>
        <row r="1501">
          <cell r="B1501" t="str">
            <v>闪光报警器</v>
          </cell>
          <cell r="C1501" t="str">
            <v>报警中心联动报警，声光一体式，ABS外壳，具有一定阻燃性能  
多种安装方式可选</v>
          </cell>
          <cell r="D1501" t="str">
            <v>个</v>
          </cell>
          <cell r="E1501">
            <v>1</v>
          </cell>
        </row>
        <row r="1502">
          <cell r="B1502" t="str">
            <v>扩音器</v>
          </cell>
          <cell r="C1502" t="str">
            <v>支持网络广播，本地线路输入扩音</v>
          </cell>
          <cell r="D1502" t="str">
            <v>套</v>
          </cell>
          <cell r="E1502">
            <v>2</v>
          </cell>
        </row>
        <row r="1503">
          <cell r="B1503" t="str">
            <v>信息采集系统</v>
          </cell>
        </row>
        <row r="1504">
          <cell r="B1504" t="str">
            <v>液位计</v>
          </cell>
          <cell r="C1504" t="str">
            <v>雷达液位计，≥8m，支持蓝牙远程配置，测量精度：±5mm</v>
          </cell>
          <cell r="D1504" t="str">
            <v>个</v>
          </cell>
          <cell r="E1504">
            <v>2</v>
          </cell>
        </row>
        <row r="1505">
          <cell r="B1505" t="str">
            <v>环境监测单元-感烟</v>
          </cell>
          <cell r="C1505" t="str">
            <v>感烟探测仪</v>
          </cell>
          <cell r="D1505" t="str">
            <v>个</v>
          </cell>
          <cell r="E1505">
            <v>1</v>
          </cell>
        </row>
        <row r="1506">
          <cell r="B1506" t="str">
            <v>环境监测单元-温度</v>
          </cell>
          <cell r="C1506" t="str">
            <v>温度探测仪</v>
          </cell>
          <cell r="D1506" t="str">
            <v>个</v>
          </cell>
          <cell r="E1506">
            <v>1</v>
          </cell>
        </row>
        <row r="1507">
          <cell r="B1507" t="str">
            <v>环境监测单元-湿度</v>
          </cell>
          <cell r="C1507" t="str">
            <v>湿度探测仪</v>
          </cell>
          <cell r="D1507" t="str">
            <v>个</v>
          </cell>
          <cell r="E1507">
            <v>1</v>
          </cell>
        </row>
        <row r="1508">
          <cell r="B1508" t="str">
            <v>传感器（闸门限位）</v>
          </cell>
          <cell r="C1508" t="str">
            <v>限位仪 含编码器以及安装附件</v>
          </cell>
          <cell r="D1508" t="str">
            <v>套</v>
          </cell>
          <cell r="E1508">
            <v>2</v>
          </cell>
        </row>
        <row r="1509">
          <cell r="B1509" t="str">
            <v>传感器（闸门开度）</v>
          </cell>
          <cell r="C1509" t="str">
            <v>开度仪 含编码器以及安装附件</v>
          </cell>
          <cell r="D1509" t="str">
            <v>套</v>
          </cell>
          <cell r="E1509">
            <v>2</v>
          </cell>
        </row>
        <row r="1510">
          <cell r="B1510" t="str">
            <v>传感器（闸门荷载）</v>
          </cell>
          <cell r="C1510" t="str">
            <v>荷载仪 含编码器以及安装附件</v>
          </cell>
          <cell r="D1510" t="str">
            <v>套</v>
          </cell>
          <cell r="E1510">
            <v>2</v>
          </cell>
        </row>
        <row r="1511">
          <cell r="B1511" t="str">
            <v>智能电力表</v>
          </cell>
          <cell r="C1511" t="str">
            <v>1、配置电能表及互感器配件  2、采集机组电流、电压、功率、能耗</v>
          </cell>
          <cell r="D1511" t="str">
            <v>个</v>
          </cell>
          <cell r="E1511">
            <v>1</v>
          </cell>
        </row>
        <row r="1512">
          <cell r="B1512" t="str">
            <v>实施建设（含辅材安装调试）</v>
          </cell>
        </row>
        <row r="1513">
          <cell r="B1513" t="str">
            <v>线缆-UTP-6类屏蔽双绞线</v>
          </cell>
          <cell r="C1513" t="str">
            <v>UTP-6类屏蔽双绞线</v>
          </cell>
          <cell r="D1513" t="str">
            <v>米</v>
          </cell>
          <cell r="E1513">
            <v>480</v>
          </cell>
        </row>
        <row r="1514">
          <cell r="B1514" t="str">
            <v>线缆-KVVP-7*1.5</v>
          </cell>
          <cell r="C1514" t="str">
            <v>KVVP-7*1.5</v>
          </cell>
          <cell r="D1514" t="str">
            <v>米</v>
          </cell>
          <cell r="E1514">
            <v>24</v>
          </cell>
        </row>
        <row r="1515">
          <cell r="B1515" t="str">
            <v>线缆-KVVP-5*1.5</v>
          </cell>
          <cell r="C1515" t="str">
            <v>KVVP-5*1.5</v>
          </cell>
          <cell r="D1515" t="str">
            <v>米</v>
          </cell>
          <cell r="E1515">
            <v>264</v>
          </cell>
        </row>
        <row r="1516">
          <cell r="B1516" t="str">
            <v>线缆-DJYPVP-2x2x1.0</v>
          </cell>
          <cell r="C1516" t="str">
            <v>DJYPVP-2x2x1.0</v>
          </cell>
          <cell r="D1516" t="str">
            <v>米</v>
          </cell>
          <cell r="E1516">
            <v>894</v>
          </cell>
        </row>
        <row r="1517">
          <cell r="B1517" t="str">
            <v>线缆-YJV-3X2.5</v>
          </cell>
          <cell r="C1517" t="str">
            <v>YJV-3x2.5</v>
          </cell>
          <cell r="D1517" t="str">
            <v>米</v>
          </cell>
          <cell r="E1517">
            <v>156</v>
          </cell>
        </row>
        <row r="1518">
          <cell r="B1518" t="str">
            <v>线缆-YJV-3x4</v>
          </cell>
          <cell r="C1518" t="str">
            <v>YJV-3x4</v>
          </cell>
          <cell r="D1518" t="str">
            <v>米</v>
          </cell>
          <cell r="E1518">
            <v>20</v>
          </cell>
        </row>
        <row r="1519">
          <cell r="B1519" t="str">
            <v>穿管</v>
          </cell>
          <cell r="C1519" t="str">
            <v>SC25</v>
          </cell>
          <cell r="D1519" t="str">
            <v>米</v>
          </cell>
          <cell r="E1519">
            <v>100</v>
          </cell>
        </row>
        <row r="1520">
          <cell r="B1520" t="str">
            <v>不锈钢桥架</v>
          </cell>
          <cell r="C1520" t="str">
            <v>100x50</v>
          </cell>
          <cell r="D1520" t="str">
            <v>米</v>
          </cell>
          <cell r="E1520">
            <v>5</v>
          </cell>
        </row>
        <row r="1521">
          <cell r="B1521" t="str">
            <v>水位标尺</v>
          </cell>
          <cell r="C1521" t="str">
            <v>定制</v>
          </cell>
          <cell r="D1521" t="str">
            <v>条</v>
          </cell>
          <cell r="E1521">
            <v>2</v>
          </cell>
        </row>
        <row r="1522">
          <cell r="B1522" t="str">
            <v>安装调试-水闸</v>
          </cell>
          <cell r="C1522" t="str">
            <v>含：线管桥架、人工、辅材等</v>
          </cell>
          <cell r="D1522" t="str">
            <v>项</v>
          </cell>
          <cell r="E1522">
            <v>1</v>
          </cell>
        </row>
        <row r="1523">
          <cell r="B1523" t="str">
            <v>立杆</v>
          </cell>
          <cell r="C1523" t="str">
            <v>4-4.5米/Φ120摄像机立杆，400*300*200（室外箱，立杆上安装）</v>
          </cell>
          <cell r="D1523" t="str">
            <v>套</v>
          </cell>
          <cell r="E1523">
            <v>1</v>
          </cell>
        </row>
        <row r="1524">
          <cell r="B1524" t="str">
            <v>破路、修复</v>
          </cell>
          <cell r="C1524" t="str">
            <v>1.敷设PVC塑料管(含连接件)
2.人工开挖路面 混凝土路面;
3.混凝土路面修复;
4.开挖管道沟及人（手）孔坑 普通土;
5.回填土方 夯填原土;
6.回填中砂 夯填级配砂石;
7.综合考虑地下障碍物、管线、清运开挖废料及其他;</v>
          </cell>
          <cell r="D1524" t="str">
            <v>米</v>
          </cell>
          <cell r="E1524">
            <v>10</v>
          </cell>
        </row>
        <row r="1525">
          <cell r="B1525" t="str">
            <v>网络系统</v>
          </cell>
        </row>
        <row r="1526">
          <cell r="B1526" t="str">
            <v>本地站点级 VPN</v>
          </cell>
          <cell r="C1526" t="str">
            <v>12M 城域网专线（带 1 个固定 IP 地址）,三年费用</v>
          </cell>
          <cell r="D1526" t="str">
            <v>项</v>
          </cell>
          <cell r="E1526">
            <v>1</v>
          </cell>
        </row>
        <row r="1527">
          <cell r="B1527" t="str">
            <v>通讯网关</v>
          </cell>
          <cell r="C1527" t="str">
            <v>含通讯程序</v>
          </cell>
          <cell r="D1527" t="str">
            <v>个</v>
          </cell>
          <cell r="E1527">
            <v>1</v>
          </cell>
        </row>
        <row r="1528">
          <cell r="B1528" t="str">
            <v>路由器</v>
          </cell>
          <cell r="C1528" t="str">
            <v>网络设备，兼具流量卡通信模块</v>
          </cell>
          <cell r="D1528" t="str">
            <v>台</v>
          </cell>
          <cell r="E1528">
            <v>1</v>
          </cell>
        </row>
        <row r="1529">
          <cell r="B1529" t="str">
            <v>流量卡</v>
          </cell>
          <cell r="C1529" t="str">
            <v>800G 定向流量池每年*3年</v>
          </cell>
          <cell r="D1529" t="str">
            <v>个</v>
          </cell>
          <cell r="E1529">
            <v>1</v>
          </cell>
        </row>
        <row r="1530">
          <cell r="B1530" t="str">
            <v>网安防火墙系统</v>
          </cell>
          <cell r="C1530" t="str">
            <v>一、功能描述：工作模式：支持透明、路由、旁路和混合四种工作模式，支持“三权分立”的用户管理体系，支持IPV6，基于应用的访问控制、地址转换、VPN、入侵防御、DDOS防护、DNS防护。
二、硬件规格：1U机架式设备，网络吞吐率：4Gbps，并发连接：200万，新建：6w，选配防病毒、IPS、应用识别等规则库升级许可系统；单电源，6个千兆电口，1个扩展槽，可扩2GE/2SFP/4GE/4SFP/8GE/8SFP/4GE4SFP/2SFP+/4SFP+。
三、软件配置：安防火墙系统。</v>
          </cell>
          <cell r="D1530" t="str">
            <v>台</v>
          </cell>
          <cell r="E1530">
            <v>1</v>
          </cell>
        </row>
        <row r="1531">
          <cell r="B1531" t="str">
            <v>铁岗排洪河水闸自动化改造</v>
          </cell>
        </row>
        <row r="1532">
          <cell r="B1532" t="str">
            <v>自控系统</v>
          </cell>
        </row>
        <row r="1533">
          <cell r="B1533" t="str">
            <v>PLC控制柜-＜100点</v>
          </cell>
          <cell r="C1533" t="str">
            <v>1.名称:PLC控制柜
2.主要内容:可编程控制器系统(含CPU模块、电源模块、I/O模块,通讯模块配置),含PLC自控系统编程开发调试
1) 48xDI,24xDO,16xAI,0xAO,I/O隔离,带电源、信号浪涌保护器;
2) 支持工业以太网/Profibus/ControlNet/MB+;带工业以太网、工业现场总线通讯接口及RS485接口,带相关总线通讯适配器;
3) 10.1英寸工业用带背光TFT彩色LCD触摸屏(1024x768像素);
4) 在线式UPS 220VAC 3kVA 30min备电;
5) 导轨式,8电口,4光口千兆工业以太网交换机(支持光纤环,网管型),防潮型
6) 1套PLC机柜2200Hx800Wx600D(mm) IP54</v>
          </cell>
          <cell r="D1533" t="str">
            <v>套</v>
          </cell>
          <cell r="E1533">
            <v>1</v>
          </cell>
        </row>
        <row r="1534">
          <cell r="B1534" t="str">
            <v>本地闸门控制箱改造</v>
          </cell>
          <cell r="C1534" t="str">
            <v>本地闸门控制箱改造。含闸门电气控制回路，功能具有现场控制、远程控制、自动控制、故障反馈功能</v>
          </cell>
          <cell r="D1534" t="str">
            <v>套</v>
          </cell>
          <cell r="E1534">
            <v>3</v>
          </cell>
        </row>
        <row r="1535">
          <cell r="B1535" t="str">
            <v>散热设备2P</v>
          </cell>
          <cell r="C1535" t="str">
            <v>空调2P，柜式含插座</v>
          </cell>
          <cell r="D1535" t="str">
            <v>台</v>
          </cell>
          <cell r="E1535">
            <v>1</v>
          </cell>
        </row>
        <row r="1536">
          <cell r="B1536" t="str">
            <v>组态软件-运行版</v>
          </cell>
          <cell r="C1536" t="str">
            <v>SCADA,500点，运行版</v>
          </cell>
          <cell r="D1536" t="str">
            <v>套</v>
          </cell>
          <cell r="E1536">
            <v>1</v>
          </cell>
        </row>
        <row r="1537">
          <cell r="B1537" t="str">
            <v>安防系统</v>
          </cell>
        </row>
        <row r="1538">
          <cell r="B1538" t="str">
            <v>安防控制柜</v>
          </cell>
          <cell r="C1538" t="str">
            <v>2200*800*600(高X宽X深)，含网络硬盘录像机（用于存储录像不小于30天，不小于32通道，不小于17T 硬盘）、开关电源、POE交换机、数字信号继电器、电源避雷器、断路器等柜内设备及配件</v>
          </cell>
          <cell r="D1538" t="str">
            <v>套</v>
          </cell>
          <cell r="E1538">
            <v>1</v>
          </cell>
        </row>
        <row r="1539">
          <cell r="B1539" t="str">
            <v>球式摄像机</v>
          </cell>
          <cell r="C1539" t="str">
            <v>400 万像素，支持32倍光学变倍，16倍数字变倍;防护：防护：IP67、WF2防腐蚀标准</v>
          </cell>
          <cell r="D1539" t="str">
            <v>套</v>
          </cell>
          <cell r="E1539">
            <v>4</v>
          </cell>
        </row>
        <row r="1540">
          <cell r="B1540" t="str">
            <v>门禁管理单元</v>
          </cell>
          <cell r="C1540" t="str">
            <v>认证方式：支持人脸、刷卡、密码认证方式，可外接身份证、指纹、蓝牙、二维码功能模块；</v>
          </cell>
          <cell r="D1540" t="str">
            <v>个</v>
          </cell>
          <cell r="E1540">
            <v>1</v>
          </cell>
        </row>
        <row r="1541">
          <cell r="B1541" t="str">
            <v>扩音器</v>
          </cell>
          <cell r="C1541" t="str">
            <v>支持网络广播，本地线路输入扩音</v>
          </cell>
          <cell r="D1541" t="str">
            <v>套</v>
          </cell>
          <cell r="E1541">
            <v>2</v>
          </cell>
        </row>
        <row r="1542">
          <cell r="B1542" t="str">
            <v>信息采集系统</v>
          </cell>
        </row>
        <row r="1543">
          <cell r="B1543" t="str">
            <v>液位计</v>
          </cell>
          <cell r="C1543" t="str">
            <v>雷达液位计，≥8m，支持蓝牙远程配置，测量精度：±5mm</v>
          </cell>
          <cell r="D1543" t="str">
            <v>个</v>
          </cell>
          <cell r="E1543">
            <v>2</v>
          </cell>
        </row>
        <row r="1544">
          <cell r="B1544" t="str">
            <v>环境监测单元-感烟</v>
          </cell>
          <cell r="C1544" t="str">
            <v>感烟探测仪</v>
          </cell>
          <cell r="D1544" t="str">
            <v>个</v>
          </cell>
          <cell r="E1544">
            <v>1</v>
          </cell>
        </row>
        <row r="1545">
          <cell r="B1545" t="str">
            <v>环境监测单元-温度</v>
          </cell>
          <cell r="C1545" t="str">
            <v>温度探测仪</v>
          </cell>
          <cell r="D1545" t="str">
            <v>个</v>
          </cell>
          <cell r="E1545">
            <v>1</v>
          </cell>
        </row>
        <row r="1546">
          <cell r="B1546" t="str">
            <v>环境监测单元-湿度</v>
          </cell>
          <cell r="C1546" t="str">
            <v>湿度探测仪</v>
          </cell>
          <cell r="D1546" t="str">
            <v>个</v>
          </cell>
          <cell r="E1546">
            <v>1</v>
          </cell>
        </row>
        <row r="1547">
          <cell r="B1547" t="str">
            <v>传感器（闸门限位）</v>
          </cell>
          <cell r="C1547" t="str">
            <v>限位仪 含编码器以及安装附件</v>
          </cell>
          <cell r="D1547" t="str">
            <v>套</v>
          </cell>
          <cell r="E1547">
            <v>3</v>
          </cell>
        </row>
        <row r="1548">
          <cell r="B1548" t="str">
            <v>传感器（闸门开度）</v>
          </cell>
          <cell r="C1548" t="str">
            <v>开度仪 含编码器以及安装附件</v>
          </cell>
          <cell r="D1548" t="str">
            <v>套</v>
          </cell>
          <cell r="E1548">
            <v>3</v>
          </cell>
        </row>
        <row r="1549">
          <cell r="B1549" t="str">
            <v>传感器（闸门荷载）</v>
          </cell>
          <cell r="C1549" t="str">
            <v>荷载仪 含编码器以及安装附件</v>
          </cell>
          <cell r="D1549" t="str">
            <v>套</v>
          </cell>
          <cell r="E1549">
            <v>3</v>
          </cell>
        </row>
        <row r="1550">
          <cell r="B1550" t="str">
            <v>实施建设（含辅材安装调试）</v>
          </cell>
        </row>
        <row r="1551">
          <cell r="B1551" t="str">
            <v>线缆-UTP-6类屏蔽双绞线</v>
          </cell>
          <cell r="C1551" t="str">
            <v>UTP-6类屏蔽双绞线</v>
          </cell>
          <cell r="D1551" t="str">
            <v>米</v>
          </cell>
          <cell r="E1551">
            <v>320</v>
          </cell>
        </row>
        <row r="1552">
          <cell r="B1552" t="str">
            <v>线缆-KVVP-5*1.5</v>
          </cell>
          <cell r="C1552" t="str">
            <v>KVVP-5*1.5</v>
          </cell>
          <cell r="D1552" t="str">
            <v>米</v>
          </cell>
          <cell r="E1552">
            <v>90</v>
          </cell>
        </row>
        <row r="1553">
          <cell r="B1553" t="str">
            <v>线缆-DJYPVP-2x2x1.0</v>
          </cell>
          <cell r="C1553" t="str">
            <v>DJYPVP-2x2x1.0</v>
          </cell>
          <cell r="D1553" t="str">
            <v>米</v>
          </cell>
          <cell r="E1553">
            <v>420</v>
          </cell>
        </row>
        <row r="1554">
          <cell r="B1554" t="str">
            <v>线缆-YJV-3X2.5</v>
          </cell>
          <cell r="C1554" t="str">
            <v>YJV-3x2.5</v>
          </cell>
          <cell r="D1554" t="str">
            <v>米</v>
          </cell>
          <cell r="E1554">
            <v>120</v>
          </cell>
        </row>
        <row r="1555">
          <cell r="B1555" t="str">
            <v>线缆-YJV-3x4</v>
          </cell>
          <cell r="C1555" t="str">
            <v>YJV-3x4</v>
          </cell>
          <cell r="D1555" t="str">
            <v>米</v>
          </cell>
          <cell r="E1555">
            <v>20</v>
          </cell>
        </row>
        <row r="1556">
          <cell r="B1556" t="str">
            <v>穿管</v>
          </cell>
          <cell r="C1556" t="str">
            <v>SC25</v>
          </cell>
          <cell r="D1556" t="str">
            <v>米</v>
          </cell>
          <cell r="E1556">
            <v>100</v>
          </cell>
        </row>
        <row r="1557">
          <cell r="B1557" t="str">
            <v>不锈钢桥架</v>
          </cell>
          <cell r="C1557" t="str">
            <v>100x50</v>
          </cell>
          <cell r="D1557" t="str">
            <v>米</v>
          </cell>
          <cell r="E1557">
            <v>5</v>
          </cell>
        </row>
        <row r="1558">
          <cell r="B1558" t="str">
            <v>水位标尺</v>
          </cell>
          <cell r="C1558" t="str">
            <v>定制</v>
          </cell>
          <cell r="D1558" t="str">
            <v>条</v>
          </cell>
          <cell r="E1558">
            <v>2</v>
          </cell>
        </row>
        <row r="1559">
          <cell r="B1559" t="str">
            <v>安装调试-水闸</v>
          </cell>
          <cell r="C1559" t="str">
            <v>含：线管桥架、人工、辅材等</v>
          </cell>
          <cell r="D1559" t="str">
            <v>项</v>
          </cell>
          <cell r="E1559">
            <v>1</v>
          </cell>
        </row>
        <row r="1560">
          <cell r="B1560" t="str">
            <v>立杆</v>
          </cell>
          <cell r="C1560" t="str">
            <v>4-4.5米/Φ120摄像机立杆，400*300*200（室外箱，立杆上安装）</v>
          </cell>
          <cell r="D1560" t="str">
            <v>套</v>
          </cell>
          <cell r="E1560">
            <v>2</v>
          </cell>
        </row>
        <row r="1561">
          <cell r="B1561" t="str">
            <v>破路、修复</v>
          </cell>
          <cell r="C1561" t="str">
            <v>1.敷设PVC塑料管(含连接件)
2.人工开挖路面 混凝土路面;
3.混凝土路面修复;
4.开挖管道沟及人（手）孔坑 普通土;
5.回填土方 夯填原土;
6.回填中砂 夯填级配砂石;
7.综合考虑地下障碍物、管线、清运开挖废料及其他;</v>
          </cell>
          <cell r="D1561" t="str">
            <v>米</v>
          </cell>
          <cell r="E1561">
            <v>10</v>
          </cell>
        </row>
        <row r="1562">
          <cell r="B1562" t="str">
            <v>网络系统</v>
          </cell>
        </row>
        <row r="1563">
          <cell r="B1563" t="str">
            <v>本地站点级 VPN</v>
          </cell>
          <cell r="C1563" t="str">
            <v>12M 城域网专线（带 1 个固定 IP 地址）,三年费用</v>
          </cell>
          <cell r="D1563" t="str">
            <v>项</v>
          </cell>
          <cell r="E1563">
            <v>1</v>
          </cell>
        </row>
        <row r="1564">
          <cell r="B1564" t="str">
            <v>通讯网关</v>
          </cell>
          <cell r="C1564" t="str">
            <v>含通讯程序</v>
          </cell>
          <cell r="D1564" t="str">
            <v>个</v>
          </cell>
          <cell r="E1564">
            <v>1</v>
          </cell>
        </row>
        <row r="1565">
          <cell r="B1565" t="str">
            <v>路由器</v>
          </cell>
          <cell r="C1565" t="str">
            <v>网络设备，兼具流量卡通信模块</v>
          </cell>
          <cell r="D1565" t="str">
            <v>台</v>
          </cell>
          <cell r="E1565">
            <v>1</v>
          </cell>
        </row>
        <row r="1566">
          <cell r="B1566" t="str">
            <v>流量卡</v>
          </cell>
          <cell r="C1566" t="str">
            <v>800G 定向流量池每年*3年</v>
          </cell>
          <cell r="D1566" t="str">
            <v>个</v>
          </cell>
          <cell r="E1566">
            <v>1</v>
          </cell>
        </row>
        <row r="1567">
          <cell r="B1567" t="str">
            <v>网安防火墙系统</v>
          </cell>
          <cell r="C1567" t="str">
            <v>一、功能描述：工作模式：支持透明、路由、旁路和混合四种工作模式，支持“三权分立”的用户管理体系，支持IPV6，基于应用的访问控制、地址转换、VPN、入侵防御、DDOS防护、DNS防护。
二、硬件规格：1U机架式设备，网络吞吐率：4Gbps，并发连接：200万，新建：6w，选配防病毒、IPS、应用识别等规则库升级许可系统；单电源，6个千兆电口，1个扩展槽，可扩2GE/2SFP/4GE/4SFP/8GE/8SFP/4GE4SFP/2SFP+/4SFP+。
三、软件配置：安防火墙系统。</v>
          </cell>
          <cell r="D1567" t="str">
            <v>台</v>
          </cell>
          <cell r="E1567">
            <v>1</v>
          </cell>
        </row>
        <row r="1568">
          <cell r="B1568" t="str">
            <v>咸水涌水闸自动化改造</v>
          </cell>
        </row>
        <row r="1569">
          <cell r="B1569" t="str">
            <v>自控系统</v>
          </cell>
        </row>
        <row r="1570">
          <cell r="B1570" t="str">
            <v>PLC控制柜-≥100点＜200点</v>
          </cell>
          <cell r="C1570" t="str">
            <v>1.名称:PLC控制柜
2.主要内容:可编程控制器系统(含CPU模块、电源模块、I/O模块,通讯模块配置),含PLC自控系统编程开发调试
1) 80xDI,24xDO,24xAI,0xAO,I/O隔离,带电源、信号浪涌保护器;
2) 支持工业以太网/Profibus/ControlNet/MB+;带工业以太网、工业现场总线通讯接口及RS485接口,带相关总线通讯适配器;
3) 10.1英寸工业用带背光TFT彩色LCD触摸屏(1024x768像素);
4) 在线式UPS 220VAC 3kVA 30min备电;
5) 导轨式,8电口,4光口千兆工业以太网交换机(支持光纤环,网管型),防潮型
6) 1套PLC机柜2200Hx800Wx600D(mm) IP54</v>
          </cell>
          <cell r="D1570" t="str">
            <v>套</v>
          </cell>
          <cell r="E1570">
            <v>1</v>
          </cell>
        </row>
        <row r="1571">
          <cell r="B1571" t="str">
            <v>本地闸门控制箱改造</v>
          </cell>
          <cell r="C1571" t="str">
            <v>本地闸门控制箱改造。含闸门电气控制回路，功能具有现场控制、远程控制、自动控制、故障反馈功能</v>
          </cell>
          <cell r="D1571" t="str">
            <v>套</v>
          </cell>
          <cell r="E1571">
            <v>4</v>
          </cell>
        </row>
        <row r="1572">
          <cell r="B1572" t="str">
            <v>散热设备2P</v>
          </cell>
          <cell r="C1572" t="str">
            <v>空调2P，柜式含插座</v>
          </cell>
          <cell r="D1572" t="str">
            <v>台</v>
          </cell>
          <cell r="E1572">
            <v>1</v>
          </cell>
        </row>
        <row r="1573">
          <cell r="B1573" t="str">
            <v>组态软件-运行版</v>
          </cell>
          <cell r="C1573" t="str">
            <v>SCADA,500点，运行版</v>
          </cell>
          <cell r="D1573" t="str">
            <v>套</v>
          </cell>
          <cell r="E1573">
            <v>1</v>
          </cell>
        </row>
        <row r="1574">
          <cell r="B1574" t="str">
            <v>安防系统</v>
          </cell>
        </row>
        <row r="1575">
          <cell r="B1575" t="str">
            <v>安防控制柜</v>
          </cell>
          <cell r="C1575" t="str">
            <v>2200*800*600(高X宽X深)，含网络硬盘录像机（用于存储录像不小于30天，不小于32通道，不小于17T 硬盘）、开关电源、POE交换机、数字信号继电器、电源避雷器、断路器等柜内设备及配件</v>
          </cell>
          <cell r="D1575" t="str">
            <v>套</v>
          </cell>
          <cell r="E1575">
            <v>1</v>
          </cell>
        </row>
        <row r="1576">
          <cell r="B1576" t="str">
            <v>球式摄像机</v>
          </cell>
          <cell r="C1576" t="str">
            <v>400 万像素，支持32倍光学变倍，16倍数字变倍;防护：防护：IP67、WF2防腐蚀标准</v>
          </cell>
          <cell r="D1576" t="str">
            <v>套</v>
          </cell>
          <cell r="E1576">
            <v>4</v>
          </cell>
        </row>
        <row r="1577">
          <cell r="B1577" t="str">
            <v>门禁管理单元</v>
          </cell>
          <cell r="C1577" t="str">
            <v>认证方式：支持人脸、刷卡、密码认证方式，可外接身份证、指纹、蓝牙、二维码功能模块；</v>
          </cell>
          <cell r="D1577" t="str">
            <v>个</v>
          </cell>
          <cell r="E1577">
            <v>1</v>
          </cell>
        </row>
        <row r="1578">
          <cell r="B1578" t="str">
            <v>声光报警器</v>
          </cell>
          <cell r="C1578" t="str">
            <v>ABS外壳，具有一定阻燃性能  
多种安装方式可选，灵活方便  
超大报警音量，威慑力强</v>
          </cell>
          <cell r="D1578" t="str">
            <v>个</v>
          </cell>
          <cell r="E1578">
            <v>1</v>
          </cell>
        </row>
        <row r="1579">
          <cell r="B1579" t="str">
            <v>闪光报警器</v>
          </cell>
          <cell r="C1579" t="str">
            <v>报警中心联动报警，声光一体式，ABS外壳，具有一定阻燃性能  
多种安装方式可选</v>
          </cell>
          <cell r="D1579" t="str">
            <v>个</v>
          </cell>
          <cell r="E1579">
            <v>1</v>
          </cell>
        </row>
        <row r="1580">
          <cell r="B1580" t="str">
            <v>扩音器</v>
          </cell>
          <cell r="C1580" t="str">
            <v>支持网络广播，本地线路输入扩音</v>
          </cell>
          <cell r="D1580" t="str">
            <v>套</v>
          </cell>
          <cell r="E1580">
            <v>1</v>
          </cell>
        </row>
        <row r="1581">
          <cell r="B1581" t="str">
            <v>信息采集系统</v>
          </cell>
        </row>
        <row r="1582">
          <cell r="B1582" t="str">
            <v>液位计</v>
          </cell>
          <cell r="C1582" t="str">
            <v>雷达液位计，≥8m，支持蓝牙远程配置，测量精度：±5mm</v>
          </cell>
          <cell r="D1582" t="str">
            <v>个</v>
          </cell>
          <cell r="E1582">
            <v>2</v>
          </cell>
        </row>
        <row r="1583">
          <cell r="B1583" t="str">
            <v>环境监测单元-感烟</v>
          </cell>
          <cell r="C1583" t="str">
            <v>感烟探测仪</v>
          </cell>
          <cell r="D1583" t="str">
            <v>个</v>
          </cell>
          <cell r="E1583">
            <v>1</v>
          </cell>
        </row>
        <row r="1584">
          <cell r="B1584" t="str">
            <v>环境监测单元-温度</v>
          </cell>
          <cell r="C1584" t="str">
            <v>温度探测仪</v>
          </cell>
          <cell r="D1584" t="str">
            <v>个</v>
          </cell>
          <cell r="E1584">
            <v>1</v>
          </cell>
        </row>
        <row r="1585">
          <cell r="B1585" t="str">
            <v>环境监测单元-湿度</v>
          </cell>
          <cell r="C1585" t="str">
            <v>湿度探测仪</v>
          </cell>
          <cell r="D1585" t="str">
            <v>个</v>
          </cell>
          <cell r="E1585">
            <v>1</v>
          </cell>
        </row>
        <row r="1586">
          <cell r="B1586" t="str">
            <v>传感器（闸门限位）</v>
          </cell>
          <cell r="C1586" t="str">
            <v>限位仪 含编码器以及安装附件</v>
          </cell>
          <cell r="D1586" t="str">
            <v>套</v>
          </cell>
          <cell r="E1586">
            <v>4</v>
          </cell>
        </row>
        <row r="1587">
          <cell r="B1587" t="str">
            <v>传感器（闸门开度）</v>
          </cell>
          <cell r="C1587" t="str">
            <v>开度仪 含编码器以及安装附件</v>
          </cell>
          <cell r="D1587" t="str">
            <v>套</v>
          </cell>
          <cell r="E1587">
            <v>4</v>
          </cell>
        </row>
        <row r="1588">
          <cell r="B1588" t="str">
            <v>传感器（闸门荷载）</v>
          </cell>
          <cell r="C1588" t="str">
            <v>荷载仪 含编码器以及安装附件</v>
          </cell>
          <cell r="D1588" t="str">
            <v>套</v>
          </cell>
          <cell r="E1588">
            <v>4</v>
          </cell>
        </row>
        <row r="1589">
          <cell r="B1589" t="str">
            <v>智能电力表</v>
          </cell>
          <cell r="C1589" t="str">
            <v>1、配置电能表及互感器配件  2、采集机组电流、电压、功率、能耗</v>
          </cell>
          <cell r="D1589" t="str">
            <v>个</v>
          </cell>
          <cell r="E1589">
            <v>1</v>
          </cell>
        </row>
        <row r="1590">
          <cell r="B1590" t="str">
            <v>实施建设（含辅材安装调试）</v>
          </cell>
        </row>
        <row r="1591">
          <cell r="B1591" t="str">
            <v>线缆-UTP-6类屏蔽双绞线</v>
          </cell>
          <cell r="C1591" t="str">
            <v>UTP-6类屏蔽双绞线</v>
          </cell>
          <cell r="D1591" t="str">
            <v>米</v>
          </cell>
          <cell r="E1591">
            <v>408</v>
          </cell>
        </row>
        <row r="1592">
          <cell r="B1592" t="str">
            <v>线缆-KVVP-7*1.5</v>
          </cell>
          <cell r="C1592" t="str">
            <v>KVVP-7*1.5</v>
          </cell>
          <cell r="D1592" t="str">
            <v>米</v>
          </cell>
          <cell r="E1592">
            <v>48</v>
          </cell>
        </row>
        <row r="1593">
          <cell r="B1593" t="str">
            <v>线缆-KVVP-5*1.5</v>
          </cell>
          <cell r="C1593" t="str">
            <v>KVVP-5*1.5</v>
          </cell>
          <cell r="D1593" t="str">
            <v>米</v>
          </cell>
          <cell r="E1593">
            <v>432</v>
          </cell>
        </row>
        <row r="1594">
          <cell r="B1594" t="str">
            <v>线缆-DJYPVP-2x2x1.0</v>
          </cell>
          <cell r="C1594" t="str">
            <v>DJYPVP-2x2x1.0</v>
          </cell>
          <cell r="D1594" t="str">
            <v>米</v>
          </cell>
          <cell r="E1594">
            <v>1300</v>
          </cell>
        </row>
        <row r="1595">
          <cell r="B1595" t="str">
            <v>线缆-YJV-3X2.5</v>
          </cell>
          <cell r="C1595" t="str">
            <v>YJV-3x2.5</v>
          </cell>
          <cell r="D1595" t="str">
            <v>米</v>
          </cell>
          <cell r="E1595">
            <v>180</v>
          </cell>
        </row>
        <row r="1596">
          <cell r="B1596" t="str">
            <v>线缆-YJV-3x4</v>
          </cell>
          <cell r="C1596" t="str">
            <v>YJV-3x4</v>
          </cell>
          <cell r="D1596" t="str">
            <v>米</v>
          </cell>
          <cell r="E1596">
            <v>40</v>
          </cell>
        </row>
        <row r="1597">
          <cell r="B1597" t="str">
            <v>穿管</v>
          </cell>
          <cell r="C1597" t="str">
            <v>SC25</v>
          </cell>
          <cell r="D1597" t="str">
            <v>米</v>
          </cell>
          <cell r="E1597">
            <v>100</v>
          </cell>
        </row>
        <row r="1598">
          <cell r="B1598" t="str">
            <v>不锈钢桥架</v>
          </cell>
          <cell r="C1598" t="str">
            <v>100x50</v>
          </cell>
          <cell r="D1598" t="str">
            <v>米</v>
          </cell>
          <cell r="E1598">
            <v>5</v>
          </cell>
        </row>
        <row r="1599">
          <cell r="B1599" t="str">
            <v>水位标尺</v>
          </cell>
          <cell r="C1599" t="str">
            <v>定制</v>
          </cell>
          <cell r="D1599" t="str">
            <v>条</v>
          </cell>
          <cell r="E1599">
            <v>2</v>
          </cell>
        </row>
        <row r="1600">
          <cell r="B1600" t="str">
            <v>立杆</v>
          </cell>
          <cell r="C1600" t="str">
            <v>4-4.5米/Φ120摄像机立杆，400*300*200（室外箱，立杆上安装）</v>
          </cell>
          <cell r="D1600" t="str">
            <v>套</v>
          </cell>
          <cell r="E1600">
            <v>1</v>
          </cell>
        </row>
        <row r="1601">
          <cell r="B1601" t="str">
            <v>安装调试-水闸</v>
          </cell>
          <cell r="C1601" t="str">
            <v>含：线管桥架、人工、辅材等</v>
          </cell>
          <cell r="D1601" t="str">
            <v>项</v>
          </cell>
          <cell r="E1601">
            <v>1</v>
          </cell>
        </row>
        <row r="1602">
          <cell r="B1602" t="str">
            <v>网络系统</v>
          </cell>
        </row>
        <row r="1603">
          <cell r="B1603" t="str">
            <v>本地站点级 VPN</v>
          </cell>
          <cell r="C1603" t="str">
            <v>12M 城域网专线（带 1 个固定 IP 地址）,三年费用</v>
          </cell>
          <cell r="D1603" t="str">
            <v>项</v>
          </cell>
          <cell r="E1603">
            <v>1</v>
          </cell>
        </row>
        <row r="1604">
          <cell r="B1604" t="str">
            <v>通讯网关</v>
          </cell>
          <cell r="C1604" t="str">
            <v>含通讯程序</v>
          </cell>
          <cell r="D1604" t="str">
            <v>个</v>
          </cell>
          <cell r="E1604">
            <v>1</v>
          </cell>
        </row>
        <row r="1605">
          <cell r="B1605" t="str">
            <v>路由器</v>
          </cell>
          <cell r="C1605" t="str">
            <v>网络设备，兼具流量卡通信模块</v>
          </cell>
          <cell r="D1605" t="str">
            <v>台</v>
          </cell>
          <cell r="E1605">
            <v>1</v>
          </cell>
        </row>
        <row r="1606">
          <cell r="B1606" t="str">
            <v>流量卡</v>
          </cell>
          <cell r="C1606" t="str">
            <v>800G 定向流量池每年*3年</v>
          </cell>
          <cell r="D1606" t="str">
            <v>个</v>
          </cell>
          <cell r="E1606">
            <v>1</v>
          </cell>
        </row>
        <row r="1607">
          <cell r="B1607" t="str">
            <v>网安防火墙系统</v>
          </cell>
          <cell r="C1607" t="str">
            <v>一、功能描述：工作模式：支持透明、路由、旁路和混合四种工作模式，支持“三权分立”的用户管理体系，支持IPV6，基于应用的访问控制、地址转换、VPN、入侵防御、DDOS防护、DNS防护。
二、硬件规格：1U机架式设备，网络吞吐率：4Gbps，并发连接：200万，新建：6w，选配防病毒、IPS、应用识别等规则库升级许可系统；单电源，6个千兆电口，1个扩展槽，可扩2GE/2SFP/4GE/4SFP/8GE/8SFP/4GE4SFP/2SFP+/4SFP+。
三、软件配置：安防火墙系统。</v>
          </cell>
          <cell r="D1607" t="str">
            <v>台</v>
          </cell>
          <cell r="E1607">
            <v>1</v>
          </cell>
        </row>
        <row r="1608">
          <cell r="B1608" t="str">
            <v>机场外排渠水闸自动化改造</v>
          </cell>
        </row>
        <row r="1609">
          <cell r="B1609" t="str">
            <v>自控系统</v>
          </cell>
        </row>
        <row r="1610">
          <cell r="B1610" t="str">
            <v>PLC控制柜-≥100点＜200点</v>
          </cell>
          <cell r="C1610" t="str">
            <v>1.名称:PLC控制柜
2.主要内容:可编程控制器系统(含CPU模块、电源模块、I/O模块,通讯模块配置),含PLC自控系统编程开发调试
1) 80xDI,24xDO,24xAI,0xAO,I/O隔离,带电源、信号浪涌保护器;
2) 支持工业以太网/Profibus/ControlNet/MB+;带工业以太网、工业现场总线通讯接口及RS485接口,带相关总线通讯适配器;
3) 10.1英寸工业用带背光TFT彩色LCD触摸屏(1024x768像素);
4) 在线式UPS 220VAC 3kVA 30min备电;
5) 导轨式,8电口,4光口千兆工业以太网交换机(支持光纤环,网管型),防潮型
6) 1套PLC机柜2200Hx800Wx600D(mm) IP54</v>
          </cell>
          <cell r="D1610" t="str">
            <v>套</v>
          </cell>
          <cell r="E1610">
            <v>1</v>
          </cell>
        </row>
        <row r="1611">
          <cell r="B1611" t="str">
            <v>本地闸门控制箱改造</v>
          </cell>
          <cell r="C1611" t="str">
            <v>本地闸门控制箱改造。含闸门电气控制回路，功能具有现场控制、远程控制、自动控制、故障反馈功能</v>
          </cell>
          <cell r="D1611" t="str">
            <v>套</v>
          </cell>
          <cell r="E1611">
            <v>6</v>
          </cell>
        </row>
        <row r="1612">
          <cell r="B1612" t="str">
            <v>散热设备2P</v>
          </cell>
          <cell r="C1612" t="str">
            <v>空调2P，柜式含插座</v>
          </cell>
          <cell r="D1612" t="str">
            <v>台</v>
          </cell>
          <cell r="E1612">
            <v>2</v>
          </cell>
        </row>
        <row r="1613">
          <cell r="B1613" t="str">
            <v>显示器</v>
          </cell>
          <cell r="C1613" t="str">
            <v>LCD 24英寸 分辨率2K</v>
          </cell>
          <cell r="D1613" t="str">
            <v>台</v>
          </cell>
          <cell r="E1613">
            <v>2</v>
          </cell>
        </row>
        <row r="1614">
          <cell r="B1614" t="str">
            <v>组态软件-运行版</v>
          </cell>
          <cell r="C1614" t="str">
            <v>SCADA,500点，运行版</v>
          </cell>
          <cell r="D1614" t="str">
            <v>套</v>
          </cell>
          <cell r="E1614">
            <v>1</v>
          </cell>
        </row>
        <row r="1615">
          <cell r="B1615" t="str">
            <v>工作站</v>
          </cell>
          <cell r="C1615" t="str">
            <v>处理器:i5-12450H；内存:16GB；硬盘容量:1TBG固态；网卡:千兆以太网卡；配套系统软件；</v>
          </cell>
          <cell r="D1615" t="str">
            <v>台</v>
          </cell>
          <cell r="E1615">
            <v>1</v>
          </cell>
        </row>
        <row r="1616">
          <cell r="B1616" t="str">
            <v>工作台</v>
          </cell>
          <cell r="C1616" t="str">
            <v>监控操作台,单联、双联，三联≥600*750*900mm</v>
          </cell>
          <cell r="D1616" t="str">
            <v>套</v>
          </cell>
          <cell r="E1616">
            <v>1</v>
          </cell>
        </row>
        <row r="1617">
          <cell r="B1617" t="str">
            <v>安防系统</v>
          </cell>
        </row>
        <row r="1618">
          <cell r="B1618" t="str">
            <v>安防控制柜</v>
          </cell>
          <cell r="C1618" t="str">
            <v>2200*800*600(高X宽X深)，含网络硬盘录像机（用于存储录像不小于30天，不小于32通道，不小于17T 硬盘）、开关电源、POE交换机、数字信号继电器、电源避雷器、断路器等柜内设备及配件</v>
          </cell>
          <cell r="D1618" t="str">
            <v>套</v>
          </cell>
          <cell r="E1618">
            <v>1</v>
          </cell>
        </row>
        <row r="1619">
          <cell r="B1619" t="str">
            <v>球式摄像机</v>
          </cell>
          <cell r="C1619" t="str">
            <v>400 万像素，支持32倍光学变倍，16倍数字变倍;防护：防护：IP67、WF2防腐蚀标准</v>
          </cell>
          <cell r="D1619" t="str">
            <v>套</v>
          </cell>
          <cell r="E1619">
            <v>7</v>
          </cell>
        </row>
        <row r="1620">
          <cell r="B1620" t="str">
            <v>枪式摄像机</v>
          </cell>
          <cell r="C1620" t="str">
            <v>400万像，防护：IP67、WF2防腐蚀标准</v>
          </cell>
          <cell r="D1620" t="str">
            <v>套</v>
          </cell>
          <cell r="E1620">
            <v>2</v>
          </cell>
        </row>
        <row r="1621">
          <cell r="B1621" t="str">
            <v>门禁管理单元</v>
          </cell>
          <cell r="C1621" t="str">
            <v>认证方式：支持人脸、刷卡、密码认证方式，可外接身份证、指纹、蓝牙、二维码功能模块；</v>
          </cell>
          <cell r="D1621" t="str">
            <v>个</v>
          </cell>
          <cell r="E1621">
            <v>1</v>
          </cell>
        </row>
        <row r="1622">
          <cell r="B1622" t="str">
            <v>周界安防系统</v>
          </cell>
          <cell r="C1622" t="str">
            <v>电子围栏系统含总线报警主机，报警键盘，单防区扩展模块，主动红外对射L型支架，四光束主动红外对射或者周界安防摄像机</v>
          </cell>
          <cell r="D1622" t="str">
            <v>套</v>
          </cell>
          <cell r="E1622">
            <v>1</v>
          </cell>
        </row>
        <row r="1623">
          <cell r="B1623" t="str">
            <v>声光报警器</v>
          </cell>
          <cell r="C1623" t="str">
            <v>ABS外壳，具有一定阻燃性能  
多种安装方式可选，灵活方便  
超大报警音量，威慑力强</v>
          </cell>
          <cell r="D1623" t="str">
            <v>个</v>
          </cell>
          <cell r="E1623">
            <v>1</v>
          </cell>
        </row>
        <row r="1624">
          <cell r="B1624" t="str">
            <v>闪光报警器</v>
          </cell>
          <cell r="C1624" t="str">
            <v>报警中心联动报警，声光一体式，ABS外壳，具有一定阻燃性能  
多种安装方式可选</v>
          </cell>
          <cell r="D1624" t="str">
            <v>个</v>
          </cell>
          <cell r="E1624">
            <v>1</v>
          </cell>
        </row>
        <row r="1625">
          <cell r="B1625" t="str">
            <v>扩音器</v>
          </cell>
          <cell r="C1625" t="str">
            <v>支持网络广播，本地线路输入扩音</v>
          </cell>
          <cell r="D1625" t="str">
            <v>套</v>
          </cell>
          <cell r="E1625">
            <v>1</v>
          </cell>
        </row>
        <row r="1626">
          <cell r="B1626" t="str">
            <v>信息采集系统</v>
          </cell>
        </row>
        <row r="1627">
          <cell r="B1627" t="str">
            <v>液位计</v>
          </cell>
          <cell r="C1627" t="str">
            <v>雷达液位计，≥8m，支持蓝牙远程配置，测量精度：±5mm</v>
          </cell>
          <cell r="D1627" t="str">
            <v>个</v>
          </cell>
          <cell r="E1627">
            <v>2</v>
          </cell>
        </row>
        <row r="1628">
          <cell r="B1628" t="str">
            <v>环境监测单元-感烟</v>
          </cell>
          <cell r="C1628" t="str">
            <v>感烟探测仪</v>
          </cell>
          <cell r="D1628" t="str">
            <v>个</v>
          </cell>
          <cell r="E1628">
            <v>2</v>
          </cell>
        </row>
        <row r="1629">
          <cell r="B1629" t="str">
            <v>环境监测单元-温度</v>
          </cell>
          <cell r="C1629" t="str">
            <v>温度探测仪</v>
          </cell>
          <cell r="D1629" t="str">
            <v>个</v>
          </cell>
          <cell r="E1629">
            <v>2</v>
          </cell>
        </row>
        <row r="1630">
          <cell r="B1630" t="str">
            <v>环境监测单元-湿度</v>
          </cell>
          <cell r="C1630" t="str">
            <v>湿度探测仪</v>
          </cell>
          <cell r="D1630" t="str">
            <v>个</v>
          </cell>
          <cell r="E1630">
            <v>2</v>
          </cell>
        </row>
        <row r="1631">
          <cell r="B1631" t="str">
            <v>传感器（闸门限位）</v>
          </cell>
          <cell r="C1631" t="str">
            <v>限位仪 含编码器以及安装附件</v>
          </cell>
          <cell r="D1631" t="str">
            <v>套</v>
          </cell>
          <cell r="E1631">
            <v>6</v>
          </cell>
        </row>
        <row r="1632">
          <cell r="B1632" t="str">
            <v>传感器（闸门开度）</v>
          </cell>
          <cell r="C1632" t="str">
            <v>开度仪 含编码器以及安装附件</v>
          </cell>
          <cell r="D1632" t="str">
            <v>套</v>
          </cell>
          <cell r="E1632">
            <v>6</v>
          </cell>
        </row>
        <row r="1633">
          <cell r="B1633" t="str">
            <v>传感器（闸门荷载）</v>
          </cell>
          <cell r="C1633" t="str">
            <v>荷载仪 含编码器以及安装附件</v>
          </cell>
          <cell r="D1633" t="str">
            <v>套</v>
          </cell>
          <cell r="E1633">
            <v>6</v>
          </cell>
        </row>
        <row r="1634">
          <cell r="B1634" t="str">
            <v>智能电力表</v>
          </cell>
          <cell r="C1634" t="str">
            <v>1、配置电能表及互感器配件  2、采集机组电流、电压、功率、能耗</v>
          </cell>
          <cell r="D1634" t="str">
            <v>个</v>
          </cell>
          <cell r="E1634">
            <v>1</v>
          </cell>
        </row>
        <row r="1635">
          <cell r="B1635" t="str">
            <v>实施建设（含辅材安装调试）</v>
          </cell>
        </row>
        <row r="1636">
          <cell r="B1636" t="str">
            <v>线缆-UTP-6类屏蔽双绞线</v>
          </cell>
          <cell r="C1636" t="str">
            <v>UTP-6类屏蔽双绞线</v>
          </cell>
          <cell r="D1636" t="str">
            <v>米</v>
          </cell>
          <cell r="E1636">
            <v>680</v>
          </cell>
        </row>
        <row r="1637">
          <cell r="B1637" t="str">
            <v>线缆-KVVP-7*1.5</v>
          </cell>
          <cell r="C1637" t="str">
            <v>KVVP-7*1.5</v>
          </cell>
          <cell r="D1637" t="str">
            <v>米</v>
          </cell>
          <cell r="E1637">
            <v>20</v>
          </cell>
        </row>
        <row r="1638">
          <cell r="B1638" t="str">
            <v>线缆-KVVP-5*1.5</v>
          </cell>
          <cell r="C1638" t="str">
            <v>KVVP-5*1.5</v>
          </cell>
          <cell r="D1638" t="str">
            <v>米</v>
          </cell>
          <cell r="E1638">
            <v>740</v>
          </cell>
        </row>
        <row r="1639">
          <cell r="B1639" t="str">
            <v>线缆-DJYPVP-2x2x1.0</v>
          </cell>
          <cell r="C1639" t="str">
            <v>DJYPVP-2x2x1.0</v>
          </cell>
          <cell r="D1639" t="str">
            <v>米</v>
          </cell>
          <cell r="E1639">
            <v>820</v>
          </cell>
        </row>
        <row r="1640">
          <cell r="B1640" t="str">
            <v>线缆-YJV-3X2.5</v>
          </cell>
          <cell r="C1640" t="str">
            <v>YJV-3x2.5</v>
          </cell>
          <cell r="D1640" t="str">
            <v>米</v>
          </cell>
          <cell r="E1640">
            <v>380</v>
          </cell>
        </row>
        <row r="1641">
          <cell r="B1641" t="str">
            <v>线缆-YJV-3x4</v>
          </cell>
          <cell r="C1641" t="str">
            <v>YJV-3x4</v>
          </cell>
          <cell r="D1641" t="str">
            <v>米</v>
          </cell>
          <cell r="E1641">
            <v>10</v>
          </cell>
        </row>
        <row r="1642">
          <cell r="B1642" t="str">
            <v>穿管</v>
          </cell>
          <cell r="C1642" t="str">
            <v>SC25</v>
          </cell>
          <cell r="D1642" t="str">
            <v>米</v>
          </cell>
          <cell r="E1642">
            <v>100</v>
          </cell>
        </row>
        <row r="1643">
          <cell r="B1643" t="str">
            <v>不锈钢桥架</v>
          </cell>
          <cell r="C1643" t="str">
            <v>100x50</v>
          </cell>
          <cell r="D1643" t="str">
            <v>米</v>
          </cell>
          <cell r="E1643">
            <v>5</v>
          </cell>
        </row>
        <row r="1644">
          <cell r="B1644" t="str">
            <v>水位标尺</v>
          </cell>
          <cell r="C1644" t="str">
            <v>定制</v>
          </cell>
          <cell r="D1644" t="str">
            <v>条</v>
          </cell>
          <cell r="E1644">
            <v>2</v>
          </cell>
        </row>
        <row r="1645">
          <cell r="B1645" t="str">
            <v>安装调试-水闸</v>
          </cell>
          <cell r="C1645" t="str">
            <v>含：线管桥架、人工、辅材等</v>
          </cell>
          <cell r="D1645" t="str">
            <v>项</v>
          </cell>
          <cell r="E1645">
            <v>1</v>
          </cell>
        </row>
        <row r="1646">
          <cell r="B1646" t="str">
            <v>破路、修复</v>
          </cell>
          <cell r="C1646" t="str">
            <v>1.敷设PVC塑料管(含连接件)
2.人工开挖路面 混凝土路面;
3.混凝土路面修复;
4.开挖管道沟及人（手）孔坑 普通土;
5.回填土方 夯填原土;
6.回填中砂 夯填级配砂石;
7.综合考虑地下障碍物、管线、清运开挖废料及其他;</v>
          </cell>
          <cell r="D1646" t="str">
            <v>米</v>
          </cell>
          <cell r="E1646">
            <v>10</v>
          </cell>
        </row>
        <row r="1647">
          <cell r="B1647" t="str">
            <v>网络系统</v>
          </cell>
        </row>
        <row r="1648">
          <cell r="B1648" t="str">
            <v>本地站点级 VPN</v>
          </cell>
          <cell r="C1648" t="str">
            <v>12M 城域网专线（带 1 个固定 IP 地址）,三年费用</v>
          </cell>
          <cell r="D1648" t="str">
            <v>项</v>
          </cell>
          <cell r="E1648">
            <v>1</v>
          </cell>
        </row>
        <row r="1649">
          <cell r="B1649" t="str">
            <v>通讯网关</v>
          </cell>
          <cell r="C1649" t="str">
            <v>含通讯程序</v>
          </cell>
          <cell r="D1649" t="str">
            <v>个</v>
          </cell>
          <cell r="E1649">
            <v>1</v>
          </cell>
        </row>
        <row r="1650">
          <cell r="B1650" t="str">
            <v>路由器</v>
          </cell>
          <cell r="C1650" t="str">
            <v>网络设备，兼具流量卡通信模块</v>
          </cell>
          <cell r="D1650" t="str">
            <v>台</v>
          </cell>
          <cell r="E1650">
            <v>1</v>
          </cell>
        </row>
        <row r="1651">
          <cell r="B1651" t="str">
            <v>流量卡</v>
          </cell>
          <cell r="C1651" t="str">
            <v>800G 定向流量池每年*3年</v>
          </cell>
          <cell r="D1651" t="str">
            <v>个</v>
          </cell>
          <cell r="E1651">
            <v>1</v>
          </cell>
        </row>
        <row r="1652">
          <cell r="B1652" t="str">
            <v>网安防火墙系统</v>
          </cell>
          <cell r="C1652" t="str">
            <v>一、功能描述：工作模式：支持透明、路由、旁路和混合四种工作模式，支持“三权分立”的用户管理体系，支持IPV6，基于应用的访问控制、地址转换、VPN、入侵防御、DDOS防护、DNS防护。
二、硬件规格：1U机架式设备，网络吞吐率：4Gbps，并发连接：200万，新建：6w，选配防病毒、IPS、应用识别等规则库升级许可系统；单电源，6个千兆电口，1个扩展槽，可扩2GE/2SFP/4GE/4SFP/8GE/8SFP/4GE4SFP/2SFP+/4SFP+。
三、软件配置：安防火墙系统。</v>
          </cell>
          <cell r="D1652" t="str">
            <v>台</v>
          </cell>
          <cell r="E1652">
            <v>1</v>
          </cell>
        </row>
        <row r="1653">
          <cell r="B1653" t="str">
            <v>新涌水闸自动化改造</v>
          </cell>
        </row>
        <row r="1654">
          <cell r="B1654" t="str">
            <v>自控系统</v>
          </cell>
        </row>
        <row r="1655">
          <cell r="B1655" t="str">
            <v>PLC软件二次编程-≥100点＜200点</v>
          </cell>
          <cell r="C1655" t="str">
            <v>原有PLC软件二次编程-≥100点＜200点</v>
          </cell>
          <cell r="D1655" t="str">
            <v>套</v>
          </cell>
          <cell r="E1655">
            <v>1</v>
          </cell>
        </row>
        <row r="1656">
          <cell r="B1656" t="str">
            <v>组态软件二次编程</v>
          </cell>
          <cell r="C1656" t="str">
            <v>SCADA,500点，运行版</v>
          </cell>
          <cell r="D1656" t="str">
            <v>套</v>
          </cell>
          <cell r="E1656">
            <v>1</v>
          </cell>
        </row>
        <row r="1657">
          <cell r="B1657" t="str">
            <v>安防系统</v>
          </cell>
        </row>
        <row r="1658">
          <cell r="B1658" t="str">
            <v>安防控制柜</v>
          </cell>
          <cell r="C1658" t="str">
            <v>2200*800*600(高X宽X深)，含网络硬盘录像机（用于存储录像不小于30天，不小于32通道，不小于17T 硬盘）、开关电源、POE交换机、数字信号继电器、电源避雷器、断路器等柜内设备及配件</v>
          </cell>
          <cell r="D1658" t="str">
            <v>套</v>
          </cell>
          <cell r="E1658">
            <v>1</v>
          </cell>
        </row>
        <row r="1659">
          <cell r="B1659" t="str">
            <v>球式摄像机</v>
          </cell>
          <cell r="C1659" t="str">
            <v>400 万像素，支持32倍光学变倍，16倍数字变倍;防护：防护：IP67、WF2防腐蚀标准</v>
          </cell>
          <cell r="D1659" t="str">
            <v>套</v>
          </cell>
          <cell r="E1659">
            <v>1</v>
          </cell>
        </row>
        <row r="1660">
          <cell r="B1660" t="str">
            <v>门禁管理单元</v>
          </cell>
          <cell r="C1660" t="str">
            <v>认证方式：支持人脸、刷卡、密码认证方式，可外接身份证、指纹、蓝牙、二维码功能模块；</v>
          </cell>
          <cell r="D1660" t="str">
            <v>个</v>
          </cell>
          <cell r="E1660">
            <v>2</v>
          </cell>
        </row>
        <row r="1661">
          <cell r="B1661" t="str">
            <v>声光报警器</v>
          </cell>
          <cell r="C1661" t="str">
            <v>ABS外壳，具有一定阻燃性能  
多种安装方式可选，灵活方便  
超大报警音量，威慑力强</v>
          </cell>
          <cell r="D1661" t="str">
            <v>个</v>
          </cell>
          <cell r="E1661">
            <v>1</v>
          </cell>
        </row>
        <row r="1662">
          <cell r="B1662" t="str">
            <v>闪光报警器</v>
          </cell>
          <cell r="C1662" t="str">
            <v>报警中心联动报警，声光一体式，ABS外壳，具有一定阻燃性能  
多种安装方式可选</v>
          </cell>
          <cell r="D1662" t="str">
            <v>个</v>
          </cell>
          <cell r="E1662">
            <v>1</v>
          </cell>
        </row>
        <row r="1663">
          <cell r="B1663" t="str">
            <v>扩音器</v>
          </cell>
          <cell r="C1663" t="str">
            <v>支持网络广播，本地线路输入扩音</v>
          </cell>
          <cell r="D1663" t="str">
            <v>套</v>
          </cell>
          <cell r="E1663">
            <v>1</v>
          </cell>
        </row>
        <row r="1664">
          <cell r="B1664" t="str">
            <v>信息采集系统</v>
          </cell>
        </row>
        <row r="1665">
          <cell r="B1665" t="str">
            <v>环境监测单元-感烟</v>
          </cell>
          <cell r="C1665" t="str">
            <v>感烟探测仪</v>
          </cell>
          <cell r="D1665" t="str">
            <v>个</v>
          </cell>
          <cell r="E1665">
            <v>2</v>
          </cell>
        </row>
        <row r="1666">
          <cell r="B1666" t="str">
            <v>环境监测单元-温度</v>
          </cell>
          <cell r="C1666" t="str">
            <v>温度探测仪</v>
          </cell>
          <cell r="D1666" t="str">
            <v>个</v>
          </cell>
          <cell r="E1666">
            <v>2</v>
          </cell>
        </row>
        <row r="1667">
          <cell r="B1667" t="str">
            <v>环境监测单元-湿度</v>
          </cell>
          <cell r="C1667" t="str">
            <v>湿度探测仪</v>
          </cell>
          <cell r="D1667" t="str">
            <v>个</v>
          </cell>
          <cell r="E1667">
            <v>2</v>
          </cell>
        </row>
        <row r="1668">
          <cell r="B1668" t="str">
            <v>变压器温控仪</v>
          </cell>
          <cell r="C1668" t="str">
            <v>变压器温控仪，具备PLC接口</v>
          </cell>
          <cell r="D1668" t="str">
            <v>套</v>
          </cell>
          <cell r="E1668">
            <v>1</v>
          </cell>
        </row>
        <row r="1669">
          <cell r="B1669" t="str">
            <v>智能电力表</v>
          </cell>
          <cell r="C1669" t="str">
            <v>1、配置电能表及互感器配件  2、采集机组电流、电压、功率、能耗</v>
          </cell>
          <cell r="D1669" t="str">
            <v>个</v>
          </cell>
          <cell r="E1669">
            <v>1</v>
          </cell>
        </row>
        <row r="1670">
          <cell r="B1670" t="str">
            <v>实施建设（含辅材安装调试）</v>
          </cell>
        </row>
        <row r="1671">
          <cell r="B1671" t="str">
            <v>线缆-UTP-6类屏蔽双绞线</v>
          </cell>
          <cell r="C1671" t="str">
            <v>UTP-6类屏蔽双绞线</v>
          </cell>
          <cell r="D1671" t="str">
            <v>米</v>
          </cell>
          <cell r="E1671">
            <v>72</v>
          </cell>
        </row>
        <row r="1672">
          <cell r="B1672" t="str">
            <v>线缆-KVVP-7*1.5</v>
          </cell>
          <cell r="C1672" t="str">
            <v>KVVP-7*1.5</v>
          </cell>
          <cell r="D1672" t="str">
            <v>米</v>
          </cell>
          <cell r="E1672">
            <v>24</v>
          </cell>
        </row>
        <row r="1673">
          <cell r="B1673" t="str">
            <v>线缆-KVVP-5*1.5</v>
          </cell>
          <cell r="C1673" t="str">
            <v>KVVP-5*1.5</v>
          </cell>
          <cell r="D1673" t="str">
            <v>米</v>
          </cell>
          <cell r="E1673">
            <v>24</v>
          </cell>
        </row>
        <row r="1674">
          <cell r="B1674" t="str">
            <v>线缆-DJYPVP-2x2x1.0</v>
          </cell>
          <cell r="C1674" t="str">
            <v>DJYPVP-2x2x1.0</v>
          </cell>
          <cell r="D1674" t="str">
            <v>米</v>
          </cell>
          <cell r="E1674">
            <v>300</v>
          </cell>
        </row>
        <row r="1675">
          <cell r="B1675" t="str">
            <v>线缆-YJV-3X2.5</v>
          </cell>
          <cell r="C1675" t="str">
            <v>YJV-3x2.5</v>
          </cell>
          <cell r="D1675" t="str">
            <v>米</v>
          </cell>
          <cell r="E1675">
            <v>156</v>
          </cell>
        </row>
        <row r="1676">
          <cell r="B1676" t="str">
            <v>线缆-YJV-3x4</v>
          </cell>
          <cell r="C1676" t="str">
            <v>YJV-3x4</v>
          </cell>
          <cell r="D1676" t="str">
            <v>米</v>
          </cell>
          <cell r="E1676">
            <v>40</v>
          </cell>
        </row>
        <row r="1677">
          <cell r="B1677" t="str">
            <v>穿管</v>
          </cell>
          <cell r="C1677" t="str">
            <v>SC25</v>
          </cell>
          <cell r="D1677" t="str">
            <v>米</v>
          </cell>
          <cell r="E1677">
            <v>100</v>
          </cell>
        </row>
        <row r="1678">
          <cell r="B1678" t="str">
            <v>不锈钢桥架</v>
          </cell>
          <cell r="C1678" t="str">
            <v>100x50</v>
          </cell>
          <cell r="D1678" t="str">
            <v>米</v>
          </cell>
          <cell r="E1678">
            <v>5</v>
          </cell>
        </row>
        <row r="1679">
          <cell r="B1679" t="str">
            <v>安装调试-水闸</v>
          </cell>
          <cell r="C1679" t="str">
            <v>含：线管桥架、人工、辅材等</v>
          </cell>
          <cell r="D1679" t="str">
            <v>项</v>
          </cell>
          <cell r="E1679">
            <v>1</v>
          </cell>
        </row>
        <row r="1680">
          <cell r="B1680" t="str">
            <v>破路、修复</v>
          </cell>
          <cell r="C1680" t="str">
            <v>1.敷设PVC塑料管(含连接件)
2.人工开挖路面 混凝土路面;
3.混凝土路面修复;
4.开挖管道沟及人（手）孔坑 普通土;
5.回填土方 夯填原土;
6.回填中砂 夯填级配砂石;
7.综合考虑地下障碍物、管线、清运开挖废料及其他;</v>
          </cell>
          <cell r="D1680" t="str">
            <v>米</v>
          </cell>
          <cell r="E1680">
            <v>10</v>
          </cell>
        </row>
        <row r="1681">
          <cell r="B1681" t="str">
            <v>网络系统</v>
          </cell>
        </row>
        <row r="1682">
          <cell r="B1682" t="str">
            <v>本地站点级 VPN</v>
          </cell>
          <cell r="C1682" t="str">
            <v>12M 城域网专线（带 1 个固定 IP 地址）,三年费用</v>
          </cell>
          <cell r="D1682" t="str">
            <v>项</v>
          </cell>
          <cell r="E1682">
            <v>1</v>
          </cell>
        </row>
        <row r="1683">
          <cell r="B1683" t="str">
            <v>通讯网关</v>
          </cell>
          <cell r="C1683" t="str">
            <v>含通讯程序</v>
          </cell>
          <cell r="D1683" t="str">
            <v>个</v>
          </cell>
          <cell r="E1683">
            <v>1</v>
          </cell>
        </row>
        <row r="1684">
          <cell r="B1684" t="str">
            <v>路由器</v>
          </cell>
          <cell r="C1684" t="str">
            <v>网络设备，兼具流量卡通信模块</v>
          </cell>
          <cell r="D1684" t="str">
            <v>台</v>
          </cell>
          <cell r="E1684">
            <v>1</v>
          </cell>
        </row>
        <row r="1685">
          <cell r="B1685" t="str">
            <v>流量卡</v>
          </cell>
          <cell r="C1685" t="str">
            <v>800G 定向流量池每年*3年</v>
          </cell>
          <cell r="D1685" t="str">
            <v>个</v>
          </cell>
          <cell r="E1685">
            <v>1</v>
          </cell>
        </row>
        <row r="1686">
          <cell r="B1686" t="str">
            <v>网安防火墙系统</v>
          </cell>
          <cell r="C1686" t="str">
            <v>一、功能描述：工作模式：支持透明、路由、旁路和混合四种工作模式，支持“三权分立”的用户管理体系，支持IPV6，基于应用的访问控制、地址转换、VPN、入侵防御、DDOS防护、DNS防护。
二、硬件规格：1U机架式设备，网络吞吐率：4Gbps，并发连接：200万，新建：6w，选配防病毒、IPS、应用识别等规则库升级许可系统；单电源，6个千兆电口，1个扩展槽，可扩2GE/2SFP/4GE/4SFP/8GE/8SFP/4GE4SFP/2SFP+/4SFP+。
三、软件配置：安防火墙系统。</v>
          </cell>
          <cell r="D1686" t="str">
            <v>台</v>
          </cell>
          <cell r="E1686">
            <v>1</v>
          </cell>
        </row>
        <row r="1687">
          <cell r="B1687" t="str">
            <v>福永河水闸自动化改造</v>
          </cell>
        </row>
        <row r="1688">
          <cell r="B1688" t="str">
            <v>自控系统</v>
          </cell>
        </row>
        <row r="1689">
          <cell r="B1689" t="str">
            <v>PLC软件二次编程-≥100点＜200点</v>
          </cell>
          <cell r="C1689" t="str">
            <v>原有PLC软件二次编程-≥100点＜200点</v>
          </cell>
          <cell r="D1689" t="str">
            <v>套</v>
          </cell>
          <cell r="E1689">
            <v>1</v>
          </cell>
        </row>
        <row r="1690">
          <cell r="B1690" t="str">
            <v>本地闸门控制箱改造</v>
          </cell>
          <cell r="C1690" t="str">
            <v>本地闸门控制箱改造。含闸门电气控制回路，功能具有现场控制、远程控制、自动控制、故障反馈功能</v>
          </cell>
          <cell r="D1690" t="str">
            <v>套</v>
          </cell>
          <cell r="E1690">
            <v>6</v>
          </cell>
        </row>
        <row r="1691">
          <cell r="B1691" t="str">
            <v>组态软件二次编程</v>
          </cell>
          <cell r="C1691" t="str">
            <v>SCADA,500点，运行版</v>
          </cell>
          <cell r="D1691" t="str">
            <v>套</v>
          </cell>
          <cell r="E1691">
            <v>1</v>
          </cell>
        </row>
        <row r="1692">
          <cell r="B1692" t="str">
            <v>安防系统</v>
          </cell>
        </row>
        <row r="1693">
          <cell r="B1693" t="str">
            <v>门禁管理单元</v>
          </cell>
          <cell r="C1693" t="str">
            <v>认证方式：支持人脸、刷卡、密码认证方式，可外接身份证、指纹、蓝牙、二维码功能模块；</v>
          </cell>
          <cell r="D1693" t="str">
            <v>个</v>
          </cell>
          <cell r="E1693">
            <v>1</v>
          </cell>
        </row>
        <row r="1694">
          <cell r="B1694" t="str">
            <v>声光报警器</v>
          </cell>
          <cell r="C1694" t="str">
            <v>ABS外壳，具有一定阻燃性能  
多种安装方式可选，灵活方便  
超大报警音量，威慑力强</v>
          </cell>
          <cell r="D1694" t="str">
            <v>个</v>
          </cell>
          <cell r="E1694">
            <v>1</v>
          </cell>
        </row>
        <row r="1695">
          <cell r="B1695" t="str">
            <v>闪光报警器</v>
          </cell>
          <cell r="C1695" t="str">
            <v>报警中心联动报警，声光一体式，ABS外壳，具有一定阻燃性能  
多种安装方式可选</v>
          </cell>
          <cell r="D1695" t="str">
            <v>个</v>
          </cell>
          <cell r="E1695">
            <v>1</v>
          </cell>
        </row>
        <row r="1696">
          <cell r="B1696" t="str">
            <v>扩音器</v>
          </cell>
          <cell r="C1696" t="str">
            <v>支持网络广播，本地线路输入扩音</v>
          </cell>
          <cell r="D1696" t="str">
            <v>套</v>
          </cell>
          <cell r="E1696">
            <v>1</v>
          </cell>
        </row>
        <row r="1697">
          <cell r="B1697" t="str">
            <v>信息采集系统</v>
          </cell>
        </row>
        <row r="1698">
          <cell r="B1698" t="str">
            <v>液位计</v>
          </cell>
          <cell r="C1698" t="str">
            <v>雷达液位计，≥8m，支持蓝牙远程配置，测量精度：±5mm</v>
          </cell>
          <cell r="D1698" t="str">
            <v>个</v>
          </cell>
          <cell r="E1698">
            <v>3</v>
          </cell>
        </row>
        <row r="1699">
          <cell r="B1699" t="str">
            <v>环境监测单元-感烟</v>
          </cell>
          <cell r="C1699" t="str">
            <v>感烟探测仪</v>
          </cell>
          <cell r="D1699" t="str">
            <v>个</v>
          </cell>
          <cell r="E1699">
            <v>1</v>
          </cell>
        </row>
        <row r="1700">
          <cell r="B1700" t="str">
            <v>环境监测单元-温度</v>
          </cell>
          <cell r="C1700" t="str">
            <v>温度探测仪</v>
          </cell>
          <cell r="D1700" t="str">
            <v>个</v>
          </cell>
          <cell r="E1700">
            <v>1</v>
          </cell>
        </row>
        <row r="1701">
          <cell r="B1701" t="str">
            <v>环境监测单元-湿度</v>
          </cell>
          <cell r="C1701" t="str">
            <v>湿度探测仪</v>
          </cell>
          <cell r="D1701" t="str">
            <v>个</v>
          </cell>
          <cell r="E1701">
            <v>1</v>
          </cell>
        </row>
        <row r="1702">
          <cell r="B1702" t="str">
            <v>传感器（闸门限位）</v>
          </cell>
          <cell r="C1702" t="str">
            <v>限位仪 含编码器以及安装附件</v>
          </cell>
          <cell r="D1702" t="str">
            <v>套</v>
          </cell>
          <cell r="E1702">
            <v>6</v>
          </cell>
        </row>
        <row r="1703">
          <cell r="B1703" t="str">
            <v>传感器（闸门开度）</v>
          </cell>
          <cell r="C1703" t="str">
            <v>开度仪 含编码器以及安装附件</v>
          </cell>
          <cell r="D1703" t="str">
            <v>套</v>
          </cell>
          <cell r="E1703">
            <v>6</v>
          </cell>
        </row>
        <row r="1704">
          <cell r="B1704" t="str">
            <v>传感器（闸门荷载）</v>
          </cell>
          <cell r="C1704" t="str">
            <v>荷载仪 含编码器以及安装附件</v>
          </cell>
          <cell r="D1704" t="str">
            <v>套</v>
          </cell>
          <cell r="E1704">
            <v>6</v>
          </cell>
        </row>
        <row r="1705">
          <cell r="B1705" t="str">
            <v>实施建设（含辅材安装调试）</v>
          </cell>
        </row>
        <row r="1706">
          <cell r="B1706" t="str">
            <v>线缆-UTP-6类屏蔽双绞线</v>
          </cell>
          <cell r="C1706" t="str">
            <v>UTP-6类屏蔽双绞线</v>
          </cell>
          <cell r="D1706" t="str">
            <v>米</v>
          </cell>
          <cell r="E1706">
            <v>100</v>
          </cell>
        </row>
        <row r="1707">
          <cell r="B1707" t="str">
            <v>线缆-KVVP-7*1.5</v>
          </cell>
          <cell r="C1707" t="str">
            <v>KVVP-7*1.5</v>
          </cell>
          <cell r="D1707" t="str">
            <v>米</v>
          </cell>
          <cell r="E1707">
            <v>40</v>
          </cell>
        </row>
        <row r="1708">
          <cell r="B1708" t="str">
            <v>线缆-KVVP-5*1.5</v>
          </cell>
          <cell r="C1708" t="str">
            <v>KVVP-5*1.5</v>
          </cell>
          <cell r="D1708" t="str">
            <v>米</v>
          </cell>
          <cell r="E1708">
            <v>520</v>
          </cell>
        </row>
        <row r="1709">
          <cell r="B1709" t="str">
            <v>线缆-DJYPVP-2x2x1.0</v>
          </cell>
          <cell r="C1709" t="str">
            <v>DJYPVP-2x2x1.0</v>
          </cell>
          <cell r="D1709" t="str">
            <v>米</v>
          </cell>
          <cell r="E1709">
            <v>160</v>
          </cell>
        </row>
        <row r="1710">
          <cell r="B1710" t="str">
            <v>线缆-KVVP-12*1.5</v>
          </cell>
          <cell r="C1710" t="str">
            <v>KVVP-12*1.5</v>
          </cell>
          <cell r="D1710" t="str">
            <v>米</v>
          </cell>
          <cell r="E1710">
            <v>480</v>
          </cell>
        </row>
        <row r="1711">
          <cell r="B1711" t="str">
            <v>线缆-YJV-3X2.5</v>
          </cell>
          <cell r="C1711" t="str">
            <v>YJV-3x2.5</v>
          </cell>
          <cell r="D1711" t="str">
            <v>米</v>
          </cell>
          <cell r="E1711">
            <v>200</v>
          </cell>
        </row>
        <row r="1712">
          <cell r="B1712" t="str">
            <v>穿管</v>
          </cell>
          <cell r="C1712" t="str">
            <v>SC25</v>
          </cell>
          <cell r="D1712" t="str">
            <v>米</v>
          </cell>
          <cell r="E1712">
            <v>100</v>
          </cell>
        </row>
        <row r="1713">
          <cell r="B1713" t="str">
            <v>不锈钢桥架</v>
          </cell>
          <cell r="C1713" t="str">
            <v>100x50</v>
          </cell>
          <cell r="D1713" t="str">
            <v>米</v>
          </cell>
          <cell r="E1713">
            <v>5</v>
          </cell>
        </row>
        <row r="1714">
          <cell r="B1714" t="str">
            <v>安装调试-水闸</v>
          </cell>
          <cell r="C1714" t="str">
            <v>含：线管桥架、人工、辅材等</v>
          </cell>
          <cell r="D1714" t="str">
            <v>项</v>
          </cell>
          <cell r="E1714">
            <v>1</v>
          </cell>
        </row>
        <row r="1715">
          <cell r="B1715" t="str">
            <v>网络系统</v>
          </cell>
        </row>
        <row r="1716">
          <cell r="B1716" t="str">
            <v>本地站点级 VPN</v>
          </cell>
          <cell r="C1716" t="str">
            <v>12M 城域网专线（带 1 个固定 IP 地址）,三年费用</v>
          </cell>
          <cell r="D1716" t="str">
            <v>项</v>
          </cell>
          <cell r="E1716">
            <v>1</v>
          </cell>
        </row>
        <row r="1717">
          <cell r="B1717" t="str">
            <v>通讯网关</v>
          </cell>
          <cell r="C1717" t="str">
            <v>含通讯程序</v>
          </cell>
          <cell r="D1717" t="str">
            <v>个</v>
          </cell>
          <cell r="E1717">
            <v>1</v>
          </cell>
        </row>
        <row r="1718">
          <cell r="B1718" t="str">
            <v>路由器</v>
          </cell>
          <cell r="C1718" t="str">
            <v>网络设备，兼具流量卡通信模块</v>
          </cell>
          <cell r="D1718" t="str">
            <v>台</v>
          </cell>
          <cell r="E1718">
            <v>1</v>
          </cell>
        </row>
        <row r="1719">
          <cell r="B1719" t="str">
            <v>流量卡</v>
          </cell>
          <cell r="C1719" t="str">
            <v>800G 定向流量池每年*3年</v>
          </cell>
          <cell r="D1719" t="str">
            <v>个</v>
          </cell>
          <cell r="E1719">
            <v>1</v>
          </cell>
        </row>
        <row r="1720">
          <cell r="B1720" t="str">
            <v>网安防火墙系统</v>
          </cell>
          <cell r="C1720" t="str">
            <v>一、功能描述：工作模式：支持透明、路由、旁路和混合四种工作模式，支持“三权分立”的用户管理体系，支持IPV6，基于应用的访问控制、地址转换、VPN、入侵防御、DDOS防护、DNS防护。
二、硬件规格：1U机架式设备，网络吞吐率：4Gbps，并发连接：200万，新建：6w，选配防病毒、IPS、应用识别等规则库升级许可系统；单电源，6个千兆电口，1个扩展槽，可扩2GE/2SFP/4GE/4SFP/8GE/8SFP/4GE4SFP/2SFP+/4SFP+。
三、软件配置：安防火墙系统。</v>
          </cell>
          <cell r="D1720" t="str">
            <v>台</v>
          </cell>
          <cell r="E1720">
            <v>1</v>
          </cell>
        </row>
        <row r="1721">
          <cell r="B1721" t="str">
            <v>孖庙涌水闸自动化改造</v>
          </cell>
        </row>
        <row r="1722">
          <cell r="B1722" t="str">
            <v>自控系统</v>
          </cell>
        </row>
        <row r="1723">
          <cell r="B1723" t="str">
            <v>PLC软件二次编程-＜100点</v>
          </cell>
          <cell r="C1723" t="str">
            <v>PLC软件二次编程-＜100点</v>
          </cell>
          <cell r="D1723" t="str">
            <v>套</v>
          </cell>
          <cell r="E1723">
            <v>1</v>
          </cell>
        </row>
        <row r="1724">
          <cell r="B1724" t="str">
            <v>本地闸门控制箱改造</v>
          </cell>
          <cell r="C1724" t="str">
            <v>本地闸门控制箱改造。含闸门电气控制回路，功能具有现场控制、远程控制、自动控制、故障反馈功能</v>
          </cell>
          <cell r="D1724" t="str">
            <v>套</v>
          </cell>
          <cell r="E1724">
            <v>3</v>
          </cell>
        </row>
        <row r="1725">
          <cell r="B1725" t="str">
            <v>组态软件二次编程</v>
          </cell>
          <cell r="C1725" t="str">
            <v>SCADA,500点，运行版</v>
          </cell>
          <cell r="D1725" t="str">
            <v>套</v>
          </cell>
          <cell r="E1725">
            <v>1</v>
          </cell>
        </row>
        <row r="1726">
          <cell r="B1726" t="str">
            <v>安防系统</v>
          </cell>
        </row>
        <row r="1727">
          <cell r="B1727" t="str">
            <v>球式摄像机</v>
          </cell>
          <cell r="C1727" t="str">
            <v>400 万像素，支持32倍光学变倍，16倍数字变倍;防护：防护：IP67、WF2防腐蚀标准</v>
          </cell>
          <cell r="D1727" t="str">
            <v>套</v>
          </cell>
          <cell r="E1727">
            <v>2</v>
          </cell>
        </row>
        <row r="1728">
          <cell r="B1728" t="str">
            <v>门禁管理单元</v>
          </cell>
          <cell r="C1728" t="str">
            <v>认证方式：支持人脸、刷卡、密码认证方式，可外接身份证、指纹、蓝牙、二维码功能模块；</v>
          </cell>
          <cell r="D1728" t="str">
            <v>个</v>
          </cell>
          <cell r="E1728">
            <v>1</v>
          </cell>
        </row>
        <row r="1729">
          <cell r="B1729" t="str">
            <v>周界安防系统</v>
          </cell>
          <cell r="C1729" t="str">
            <v>电子围栏系统含总线报警主机，报警键盘，单防区扩展模块，主动红外对射L型支架，四光束主动红外对射或者周界安防摄像机</v>
          </cell>
          <cell r="D1729" t="str">
            <v>套</v>
          </cell>
          <cell r="E1729">
            <v>1</v>
          </cell>
        </row>
        <row r="1730">
          <cell r="B1730" t="str">
            <v>声光报警器</v>
          </cell>
          <cell r="C1730" t="str">
            <v>ABS外壳，具有一定阻燃性能  
多种安装方式可选，灵活方便  
超大报警音量，威慑力强</v>
          </cell>
          <cell r="D1730" t="str">
            <v>个</v>
          </cell>
          <cell r="E1730">
            <v>1</v>
          </cell>
        </row>
        <row r="1731">
          <cell r="B1731" t="str">
            <v>闪光报警器</v>
          </cell>
          <cell r="C1731" t="str">
            <v>报警中心联动报警，声光一体式，ABS外壳，具有一定阻燃性能  
多种安装方式可选</v>
          </cell>
          <cell r="D1731" t="str">
            <v>个</v>
          </cell>
          <cell r="E1731">
            <v>1</v>
          </cell>
        </row>
        <row r="1732">
          <cell r="B1732" t="str">
            <v>扩音器</v>
          </cell>
          <cell r="C1732" t="str">
            <v>支持网络广播，本地线路输入扩音</v>
          </cell>
          <cell r="D1732" t="str">
            <v>套</v>
          </cell>
          <cell r="E1732">
            <v>1</v>
          </cell>
        </row>
        <row r="1733">
          <cell r="B1733" t="str">
            <v>信息采集系统</v>
          </cell>
        </row>
        <row r="1734">
          <cell r="B1734" t="str">
            <v>液位计</v>
          </cell>
          <cell r="C1734" t="str">
            <v>雷达液位计，≥8m，支持蓝牙远程配置，测量精度：±5mm</v>
          </cell>
          <cell r="D1734" t="str">
            <v>个</v>
          </cell>
          <cell r="E1734">
            <v>2</v>
          </cell>
        </row>
        <row r="1735">
          <cell r="B1735" t="str">
            <v>环境监测单元-感烟</v>
          </cell>
          <cell r="C1735" t="str">
            <v>感烟探测仪</v>
          </cell>
          <cell r="D1735" t="str">
            <v>个</v>
          </cell>
          <cell r="E1735">
            <v>2</v>
          </cell>
        </row>
        <row r="1736">
          <cell r="B1736" t="str">
            <v>环境监测单元-温度</v>
          </cell>
          <cell r="C1736" t="str">
            <v>温度探测仪</v>
          </cell>
          <cell r="D1736" t="str">
            <v>个</v>
          </cell>
          <cell r="E1736">
            <v>2</v>
          </cell>
        </row>
        <row r="1737">
          <cell r="B1737" t="str">
            <v>环境监测单元-湿度</v>
          </cell>
          <cell r="C1737" t="str">
            <v>湿度探测仪</v>
          </cell>
          <cell r="D1737" t="str">
            <v>个</v>
          </cell>
          <cell r="E1737">
            <v>2</v>
          </cell>
        </row>
        <row r="1738">
          <cell r="B1738" t="str">
            <v>传感器（闸门荷载）</v>
          </cell>
          <cell r="C1738" t="str">
            <v>荷载仪 含编码器以及安装附件</v>
          </cell>
          <cell r="D1738" t="str">
            <v>套</v>
          </cell>
          <cell r="E1738">
            <v>3</v>
          </cell>
        </row>
        <row r="1739">
          <cell r="B1739" t="str">
            <v>变压器温控仪</v>
          </cell>
          <cell r="C1739" t="str">
            <v>变压器温控仪，具备PLC接口</v>
          </cell>
          <cell r="D1739" t="str">
            <v>套</v>
          </cell>
          <cell r="E1739">
            <v>1</v>
          </cell>
        </row>
        <row r="1740">
          <cell r="B1740" t="str">
            <v>智能电力表</v>
          </cell>
          <cell r="C1740" t="str">
            <v>1、配置电能表及互感器配件  2、采集机组电流、电压、功率、能耗</v>
          </cell>
          <cell r="D1740" t="str">
            <v>个</v>
          </cell>
          <cell r="E1740">
            <v>1</v>
          </cell>
        </row>
        <row r="1741">
          <cell r="B1741" t="str">
            <v>实施建设（含辅材安装调试）</v>
          </cell>
        </row>
        <row r="1742">
          <cell r="B1742" t="str">
            <v>线缆-UTP-6类屏蔽双绞线</v>
          </cell>
          <cell r="C1742" t="str">
            <v>UTP-6类屏蔽双绞线</v>
          </cell>
          <cell r="D1742" t="str">
            <v>米</v>
          </cell>
          <cell r="E1742">
            <v>810</v>
          </cell>
        </row>
        <row r="1743">
          <cell r="B1743" t="str">
            <v>线缆-KVVP-7*1.5</v>
          </cell>
          <cell r="C1743" t="str">
            <v>KVVP-7*1.5</v>
          </cell>
          <cell r="D1743" t="str">
            <v>米</v>
          </cell>
          <cell r="E1743">
            <v>150</v>
          </cell>
        </row>
        <row r="1744">
          <cell r="B1744" t="str">
            <v>线缆-KVVP-5*1.5</v>
          </cell>
          <cell r="C1744" t="str">
            <v>KVVP-5*1.5</v>
          </cell>
          <cell r="D1744" t="str">
            <v>米</v>
          </cell>
          <cell r="E1744">
            <v>390</v>
          </cell>
        </row>
        <row r="1745">
          <cell r="B1745" t="str">
            <v>线缆-DJYPVP-2x2x1.0</v>
          </cell>
          <cell r="C1745" t="str">
            <v>DJYPVP-2x2x1.0</v>
          </cell>
          <cell r="D1745" t="str">
            <v>米</v>
          </cell>
          <cell r="E1745">
            <v>890</v>
          </cell>
        </row>
        <row r="1746">
          <cell r="B1746" t="str">
            <v>线缆-KVVP-12*1.5</v>
          </cell>
          <cell r="C1746" t="str">
            <v>KVVP-12*1.5</v>
          </cell>
          <cell r="D1746" t="str">
            <v>米</v>
          </cell>
          <cell r="E1746">
            <v>240</v>
          </cell>
        </row>
        <row r="1747">
          <cell r="B1747" t="str">
            <v>线缆-YJV-3X2.5</v>
          </cell>
          <cell r="C1747" t="str">
            <v>YJV-3x2.5</v>
          </cell>
          <cell r="D1747" t="str">
            <v>米</v>
          </cell>
          <cell r="E1747">
            <v>610</v>
          </cell>
        </row>
        <row r="1748">
          <cell r="B1748" t="str">
            <v>穿管</v>
          </cell>
          <cell r="C1748" t="str">
            <v>SC25</v>
          </cell>
          <cell r="D1748" t="str">
            <v>米</v>
          </cell>
          <cell r="E1748">
            <v>100</v>
          </cell>
        </row>
        <row r="1749">
          <cell r="B1749" t="str">
            <v>不锈钢桥架</v>
          </cell>
          <cell r="C1749" t="str">
            <v>100x50</v>
          </cell>
          <cell r="D1749" t="str">
            <v>米</v>
          </cell>
          <cell r="E1749">
            <v>5</v>
          </cell>
        </row>
        <row r="1750">
          <cell r="B1750" t="str">
            <v>安装调试-水闸</v>
          </cell>
          <cell r="C1750" t="str">
            <v>含：线管桥架、人工、辅材等</v>
          </cell>
          <cell r="D1750" t="str">
            <v>项</v>
          </cell>
          <cell r="E1750">
            <v>1</v>
          </cell>
        </row>
        <row r="1751">
          <cell r="B1751" t="str">
            <v>网络系统</v>
          </cell>
        </row>
        <row r="1752">
          <cell r="B1752" t="str">
            <v>本地站点级 VPN</v>
          </cell>
          <cell r="C1752" t="str">
            <v>12M 城域网专线（带 1 个固定 IP 地址）,三年费用</v>
          </cell>
          <cell r="D1752" t="str">
            <v>项</v>
          </cell>
          <cell r="E1752">
            <v>1</v>
          </cell>
        </row>
        <row r="1753">
          <cell r="B1753" t="str">
            <v>通讯网关</v>
          </cell>
          <cell r="C1753" t="str">
            <v>含通讯程序</v>
          </cell>
          <cell r="D1753" t="str">
            <v>个</v>
          </cell>
          <cell r="E1753">
            <v>1</v>
          </cell>
        </row>
        <row r="1754">
          <cell r="B1754" t="str">
            <v>路由器</v>
          </cell>
          <cell r="C1754" t="str">
            <v>网络设备，兼具流量卡通信模块</v>
          </cell>
          <cell r="D1754" t="str">
            <v>台</v>
          </cell>
          <cell r="E1754">
            <v>1</v>
          </cell>
        </row>
        <row r="1755">
          <cell r="B1755" t="str">
            <v>流量卡</v>
          </cell>
          <cell r="C1755" t="str">
            <v>800G 定向流量池每年*3年</v>
          </cell>
          <cell r="D1755" t="str">
            <v>个</v>
          </cell>
          <cell r="E1755">
            <v>1</v>
          </cell>
        </row>
        <row r="1756">
          <cell r="B1756" t="str">
            <v>网安防火墙系统</v>
          </cell>
          <cell r="C1756" t="str">
            <v>一、功能描述：工作模式：支持透明、路由、旁路和混合四种工作模式，支持“三权分立”的用户管理体系，支持IPV6，基于应用的访问控制、地址转换、VPN、入侵防御、DDOS防护、DNS防护。
二、硬件规格：1U机架式设备，网络吞吐率：4Gbps，并发连接：200万，新建：6w，选配防病毒、IPS、应用识别等规则库升级许可系统；单电源，6个千兆电口，1个扩展槽，可扩2GE/2SFP/4GE/4SFP/8GE/8SFP/4GE4SFP/2SFP+/4SFP+。
三、软件配置：安防火墙系统。</v>
          </cell>
          <cell r="D1756" t="str">
            <v>台</v>
          </cell>
          <cell r="E1756">
            <v>1</v>
          </cell>
        </row>
        <row r="1757">
          <cell r="B1757" t="str">
            <v>虾山涌水闸自动化改造</v>
          </cell>
        </row>
        <row r="1758">
          <cell r="B1758" t="str">
            <v>自控系统</v>
          </cell>
        </row>
        <row r="1759">
          <cell r="B1759" t="str">
            <v>PLC软件二次编程-＜100点</v>
          </cell>
          <cell r="C1759" t="str">
            <v>PLC软件二次编程-＜100点</v>
          </cell>
          <cell r="D1759" t="str">
            <v>套</v>
          </cell>
          <cell r="E1759">
            <v>1</v>
          </cell>
        </row>
        <row r="1760">
          <cell r="B1760" t="str">
            <v>本地闸门控制箱改造</v>
          </cell>
          <cell r="C1760" t="str">
            <v>本地闸门控制箱改造。含闸门电气控制回路，功能具有现场控制、远程控制、自动控制、故障反馈功能</v>
          </cell>
          <cell r="D1760" t="str">
            <v>套</v>
          </cell>
          <cell r="E1760">
            <v>3</v>
          </cell>
        </row>
        <row r="1761">
          <cell r="B1761" t="str">
            <v>组态软件二次编程</v>
          </cell>
          <cell r="C1761" t="str">
            <v>SCADA,500点，运行版</v>
          </cell>
          <cell r="D1761" t="str">
            <v>套</v>
          </cell>
          <cell r="E1761">
            <v>1</v>
          </cell>
        </row>
        <row r="1762">
          <cell r="B1762" t="str">
            <v>安防系统</v>
          </cell>
        </row>
        <row r="1763">
          <cell r="B1763" t="str">
            <v>球式摄像机</v>
          </cell>
          <cell r="C1763" t="str">
            <v>400 万像素，支持32倍光学变倍，16倍数字变倍;防护：防护：IP67、WF2防腐蚀标准</v>
          </cell>
          <cell r="D1763" t="str">
            <v>套</v>
          </cell>
          <cell r="E1763">
            <v>2</v>
          </cell>
        </row>
        <row r="1764">
          <cell r="B1764" t="str">
            <v>门禁管理单元</v>
          </cell>
          <cell r="C1764" t="str">
            <v>认证方式：支持人脸、刷卡、密码认证方式，可外接身份证、指纹、蓝牙、二维码功能模块；</v>
          </cell>
          <cell r="D1764" t="str">
            <v>个</v>
          </cell>
          <cell r="E1764">
            <v>1</v>
          </cell>
        </row>
        <row r="1765">
          <cell r="B1765" t="str">
            <v>周界安防系统</v>
          </cell>
          <cell r="C1765" t="str">
            <v>电子围栏系统含总线报警主机，报警键盘，单防区扩展模块，主动红外对射L型支架，四光束主动红外对射或者周界安防摄像机</v>
          </cell>
          <cell r="D1765" t="str">
            <v>套</v>
          </cell>
          <cell r="E1765">
            <v>1</v>
          </cell>
        </row>
        <row r="1766">
          <cell r="B1766" t="str">
            <v>声光报警器</v>
          </cell>
          <cell r="C1766" t="str">
            <v>ABS外壳，具有一定阻燃性能  
多种安装方式可选，灵活方便  
超大报警音量，威慑力强</v>
          </cell>
          <cell r="D1766" t="str">
            <v>个</v>
          </cell>
          <cell r="E1766">
            <v>1</v>
          </cell>
        </row>
        <row r="1767">
          <cell r="B1767" t="str">
            <v>闪光报警器</v>
          </cell>
          <cell r="C1767" t="str">
            <v>报警中心联动报警，声光一体式，ABS外壳，具有一定阻燃性能  
多种安装方式可选</v>
          </cell>
          <cell r="D1767" t="str">
            <v>个</v>
          </cell>
          <cell r="E1767">
            <v>1</v>
          </cell>
        </row>
        <row r="1768">
          <cell r="B1768" t="str">
            <v>扩音器</v>
          </cell>
          <cell r="C1768" t="str">
            <v>支持网络广播，本地线路输入扩音</v>
          </cell>
          <cell r="D1768" t="str">
            <v>套</v>
          </cell>
          <cell r="E1768">
            <v>1</v>
          </cell>
        </row>
        <row r="1769">
          <cell r="B1769" t="str">
            <v>信息采集系统</v>
          </cell>
        </row>
        <row r="1770">
          <cell r="B1770" t="str">
            <v>液位计</v>
          </cell>
          <cell r="C1770" t="str">
            <v>雷达液位计，≥8m，支持蓝牙远程配置，测量精度：±5mm</v>
          </cell>
          <cell r="D1770" t="str">
            <v>个</v>
          </cell>
          <cell r="E1770">
            <v>2</v>
          </cell>
        </row>
        <row r="1771">
          <cell r="B1771" t="str">
            <v>环境监测单元-感烟</v>
          </cell>
          <cell r="C1771" t="str">
            <v>感烟探测仪</v>
          </cell>
          <cell r="D1771" t="str">
            <v>个</v>
          </cell>
          <cell r="E1771">
            <v>2</v>
          </cell>
        </row>
        <row r="1772">
          <cell r="B1772" t="str">
            <v>环境监测单元-温度</v>
          </cell>
          <cell r="C1772" t="str">
            <v>温度探测仪</v>
          </cell>
          <cell r="D1772" t="str">
            <v>个</v>
          </cell>
          <cell r="E1772">
            <v>2</v>
          </cell>
        </row>
        <row r="1773">
          <cell r="B1773" t="str">
            <v>环境监测单元-湿度</v>
          </cell>
          <cell r="C1773" t="str">
            <v>湿度探测仪</v>
          </cell>
          <cell r="D1773" t="str">
            <v>个</v>
          </cell>
          <cell r="E1773">
            <v>2</v>
          </cell>
        </row>
        <row r="1774">
          <cell r="B1774" t="str">
            <v>传感器（闸门荷载）</v>
          </cell>
          <cell r="C1774" t="str">
            <v>荷载仪 含编码器以及安装附件</v>
          </cell>
          <cell r="D1774" t="str">
            <v>套</v>
          </cell>
          <cell r="E1774">
            <v>3</v>
          </cell>
        </row>
        <row r="1775">
          <cell r="B1775" t="str">
            <v>变压器温控仪</v>
          </cell>
          <cell r="C1775" t="str">
            <v>变压器温控仪，具备PLC接口</v>
          </cell>
          <cell r="D1775" t="str">
            <v>套</v>
          </cell>
          <cell r="E1775">
            <v>1</v>
          </cell>
        </row>
        <row r="1776">
          <cell r="B1776" t="str">
            <v>智能电力表</v>
          </cell>
          <cell r="C1776" t="str">
            <v>1、配置电能表及互感器配件  2、采集机组电流、电压、功率、能耗</v>
          </cell>
          <cell r="D1776" t="str">
            <v>个</v>
          </cell>
          <cell r="E1776">
            <v>1</v>
          </cell>
        </row>
        <row r="1777">
          <cell r="B1777" t="str">
            <v>实施建设（含辅材安装调试）</v>
          </cell>
        </row>
        <row r="1778">
          <cell r="B1778" t="str">
            <v>线缆-UTP-6类屏蔽双绞线</v>
          </cell>
          <cell r="C1778" t="str">
            <v>UTP-6类屏蔽双绞线</v>
          </cell>
          <cell r="D1778" t="str">
            <v>米</v>
          </cell>
          <cell r="E1778">
            <v>640</v>
          </cell>
        </row>
        <row r="1779">
          <cell r="B1779" t="str">
            <v>线缆-KVVP-7*1.5</v>
          </cell>
          <cell r="C1779" t="str">
            <v>KVVP-7*1.5</v>
          </cell>
          <cell r="D1779" t="str">
            <v>米</v>
          </cell>
          <cell r="E1779">
            <v>580</v>
          </cell>
        </row>
        <row r="1780">
          <cell r="B1780" t="str">
            <v>线缆-KVVP-5*1.5</v>
          </cell>
          <cell r="C1780" t="str">
            <v>KVVP-5*1.5</v>
          </cell>
          <cell r="D1780" t="str">
            <v>米</v>
          </cell>
          <cell r="E1780">
            <v>560</v>
          </cell>
        </row>
        <row r="1781">
          <cell r="B1781" t="str">
            <v>线缆-DJYPVP-2x2x1.0</v>
          </cell>
          <cell r="C1781" t="str">
            <v>DJYPVP-2x2x1.0</v>
          </cell>
          <cell r="D1781" t="str">
            <v>米</v>
          </cell>
          <cell r="E1781">
            <v>880</v>
          </cell>
        </row>
        <row r="1782">
          <cell r="B1782" t="str">
            <v>线缆-KVVP-12*1.5</v>
          </cell>
          <cell r="C1782" t="str">
            <v>KVVP-12*1.5</v>
          </cell>
          <cell r="D1782" t="str">
            <v>米</v>
          </cell>
          <cell r="E1782">
            <v>480</v>
          </cell>
        </row>
        <row r="1783">
          <cell r="B1783" t="str">
            <v>线缆-YJV-3X2.5</v>
          </cell>
          <cell r="C1783" t="str">
            <v>YJV-3x2.5</v>
          </cell>
          <cell r="D1783" t="str">
            <v>米</v>
          </cell>
          <cell r="E1783">
            <v>440</v>
          </cell>
        </row>
        <row r="1784">
          <cell r="B1784" t="str">
            <v>穿管</v>
          </cell>
          <cell r="C1784" t="str">
            <v>SC25</v>
          </cell>
          <cell r="D1784" t="str">
            <v>米</v>
          </cell>
          <cell r="E1784">
            <v>100</v>
          </cell>
        </row>
        <row r="1785">
          <cell r="B1785" t="str">
            <v>不锈钢桥架</v>
          </cell>
          <cell r="C1785" t="str">
            <v>100x50</v>
          </cell>
          <cell r="D1785" t="str">
            <v>米</v>
          </cell>
          <cell r="E1785">
            <v>5</v>
          </cell>
        </row>
        <row r="1786">
          <cell r="B1786" t="str">
            <v>安装调试-水闸</v>
          </cell>
          <cell r="C1786" t="str">
            <v>含：线管桥架、人工、辅材等</v>
          </cell>
          <cell r="D1786" t="str">
            <v>项</v>
          </cell>
          <cell r="E1786">
            <v>1</v>
          </cell>
        </row>
        <row r="1787">
          <cell r="B1787" t="str">
            <v>网络系统</v>
          </cell>
        </row>
        <row r="1788">
          <cell r="B1788" t="str">
            <v>本地站点级 VPN</v>
          </cell>
          <cell r="C1788" t="str">
            <v>12M 城域网专线（带 1 个固定 IP 地址）,三年费用</v>
          </cell>
          <cell r="D1788" t="str">
            <v>项</v>
          </cell>
          <cell r="E1788">
            <v>1</v>
          </cell>
        </row>
        <row r="1789">
          <cell r="B1789" t="str">
            <v>通讯网关</v>
          </cell>
          <cell r="C1789" t="str">
            <v>含通讯程序</v>
          </cell>
          <cell r="D1789" t="str">
            <v>个</v>
          </cell>
          <cell r="E1789">
            <v>1</v>
          </cell>
        </row>
        <row r="1790">
          <cell r="B1790" t="str">
            <v>路由器</v>
          </cell>
          <cell r="C1790" t="str">
            <v>网络设备，兼具流量卡通信模块</v>
          </cell>
          <cell r="D1790" t="str">
            <v>台</v>
          </cell>
          <cell r="E1790">
            <v>1</v>
          </cell>
        </row>
        <row r="1791">
          <cell r="B1791" t="str">
            <v>流量卡</v>
          </cell>
          <cell r="C1791" t="str">
            <v>800G 定向流量池每年*3年</v>
          </cell>
          <cell r="D1791" t="str">
            <v>个</v>
          </cell>
          <cell r="E1791">
            <v>1</v>
          </cell>
        </row>
        <row r="1792">
          <cell r="B1792" t="str">
            <v>网安防火墙系统</v>
          </cell>
          <cell r="C1792" t="str">
            <v>一、功能描述：工作模式：支持透明、路由、旁路和混合四种工作模式，支持“三权分立”的用户管理体系，支持IPV6，基于应用的访问控制、地址转换、VPN、入侵防御、DDOS防护、DNS防护。
二、硬件规格：1U机架式设备，网络吞吐率：4Gbps，并发连接：200万，新建：6w，选配防病毒、IPS、应用识别等规则库升级许可系统；单电源，6个千兆电口，1个扩展槽，可扩2GE/2SFP/4GE/4SFP/8GE/8SFP/4GE4SFP/2SFP+/4SFP+。
三、软件配置：安防火墙系统。</v>
          </cell>
          <cell r="D1792" t="str">
            <v>台</v>
          </cell>
          <cell r="E1792">
            <v>1</v>
          </cell>
        </row>
        <row r="1793">
          <cell r="B1793" t="str">
            <v>灶下涌水闸自动化改造</v>
          </cell>
        </row>
        <row r="1794">
          <cell r="B1794" t="str">
            <v>自控系统</v>
          </cell>
        </row>
        <row r="1795">
          <cell r="B1795" t="str">
            <v>PLC软件二次编程-＜100点</v>
          </cell>
          <cell r="C1795" t="str">
            <v>PLC软件二次编程-＜100点</v>
          </cell>
          <cell r="D1795" t="str">
            <v>套</v>
          </cell>
          <cell r="E1795">
            <v>1</v>
          </cell>
        </row>
        <row r="1796">
          <cell r="B1796" t="str">
            <v>本地闸门控制箱改造</v>
          </cell>
          <cell r="C1796" t="str">
            <v>本地闸门控制箱改造。含闸门电气控制回路，功能具有现场控制、远程控制、自动控制、故障反馈功能</v>
          </cell>
          <cell r="D1796" t="str">
            <v>套</v>
          </cell>
          <cell r="E1796">
            <v>2</v>
          </cell>
        </row>
        <row r="1797">
          <cell r="B1797" t="str">
            <v>组态软件二次编程</v>
          </cell>
          <cell r="C1797" t="str">
            <v>SCADA,500点，运行版</v>
          </cell>
          <cell r="D1797" t="str">
            <v>套</v>
          </cell>
          <cell r="E1797">
            <v>1</v>
          </cell>
        </row>
        <row r="1798">
          <cell r="B1798" t="str">
            <v>安防系统</v>
          </cell>
        </row>
        <row r="1799">
          <cell r="B1799" t="str">
            <v>球式摄像机</v>
          </cell>
          <cell r="C1799" t="str">
            <v>400 万像素，支持32倍光学变倍，16倍数字变倍;防护：防护：IP67、WF2防腐蚀标准</v>
          </cell>
          <cell r="D1799" t="str">
            <v>套</v>
          </cell>
          <cell r="E1799">
            <v>2</v>
          </cell>
        </row>
        <row r="1800">
          <cell r="B1800" t="str">
            <v>门禁管理单元</v>
          </cell>
          <cell r="C1800" t="str">
            <v>认证方式：支持人脸、刷卡、密码认证方式，可外接身份证、指纹、蓝牙、二维码功能模块；</v>
          </cell>
          <cell r="D1800" t="str">
            <v>个</v>
          </cell>
          <cell r="E1800">
            <v>2</v>
          </cell>
        </row>
        <row r="1801">
          <cell r="B1801" t="str">
            <v>声光报警器</v>
          </cell>
          <cell r="C1801" t="str">
            <v>ABS外壳，具有一定阻燃性能  
多种安装方式可选，灵活方便  
超大报警音量，威慑力强</v>
          </cell>
          <cell r="D1801" t="str">
            <v>个</v>
          </cell>
          <cell r="E1801">
            <v>1</v>
          </cell>
        </row>
        <row r="1802">
          <cell r="B1802" t="str">
            <v>闪光报警器</v>
          </cell>
          <cell r="C1802" t="str">
            <v>报警中心联动报警，声光一体式，ABS外壳，具有一定阻燃性能  
多种安装方式可选</v>
          </cell>
          <cell r="D1802" t="str">
            <v>个</v>
          </cell>
          <cell r="E1802">
            <v>1</v>
          </cell>
        </row>
        <row r="1803">
          <cell r="B1803" t="str">
            <v>扩音器</v>
          </cell>
          <cell r="C1803" t="str">
            <v>支持网络广播，本地线路输入扩音</v>
          </cell>
          <cell r="D1803" t="str">
            <v>套</v>
          </cell>
          <cell r="E1803">
            <v>1</v>
          </cell>
        </row>
        <row r="1804">
          <cell r="B1804" t="str">
            <v>信息采集系统</v>
          </cell>
        </row>
        <row r="1805">
          <cell r="B1805" t="str">
            <v>液位计</v>
          </cell>
          <cell r="C1805" t="str">
            <v>雷达液位计，≥8m，支持蓝牙远程配置，测量精度：±5mm</v>
          </cell>
          <cell r="D1805" t="str">
            <v>个</v>
          </cell>
          <cell r="E1805">
            <v>2</v>
          </cell>
        </row>
        <row r="1806">
          <cell r="B1806" t="str">
            <v>环境监测单元-感烟</v>
          </cell>
          <cell r="C1806" t="str">
            <v>感烟探测仪</v>
          </cell>
          <cell r="D1806" t="str">
            <v>个</v>
          </cell>
          <cell r="E1806">
            <v>2</v>
          </cell>
        </row>
        <row r="1807">
          <cell r="B1807" t="str">
            <v>环境监测单元-温度</v>
          </cell>
          <cell r="C1807" t="str">
            <v>温度探测仪</v>
          </cell>
          <cell r="D1807" t="str">
            <v>个</v>
          </cell>
          <cell r="E1807">
            <v>2</v>
          </cell>
        </row>
        <row r="1808">
          <cell r="B1808" t="str">
            <v>环境监测单元-湿度</v>
          </cell>
          <cell r="C1808" t="str">
            <v>湿度探测仪</v>
          </cell>
          <cell r="D1808" t="str">
            <v>个</v>
          </cell>
          <cell r="E1808">
            <v>2</v>
          </cell>
        </row>
        <row r="1809">
          <cell r="B1809" t="str">
            <v>传感器（闸门荷载）</v>
          </cell>
          <cell r="C1809" t="str">
            <v>荷载仪 含编码器以及安装附件</v>
          </cell>
          <cell r="D1809" t="str">
            <v>套</v>
          </cell>
          <cell r="E1809">
            <v>2</v>
          </cell>
        </row>
        <row r="1810">
          <cell r="B1810" t="str">
            <v>变压器温控仪</v>
          </cell>
          <cell r="C1810" t="str">
            <v>变压器温控仪，具备PLC接口</v>
          </cell>
          <cell r="D1810" t="str">
            <v>套</v>
          </cell>
          <cell r="E1810">
            <v>1</v>
          </cell>
        </row>
        <row r="1811">
          <cell r="B1811" t="str">
            <v>智能电力表</v>
          </cell>
          <cell r="C1811" t="str">
            <v>1、配置电能表及互感器配件  2、采集机组电流、电压、功率、能耗</v>
          </cell>
          <cell r="D1811" t="str">
            <v>个</v>
          </cell>
          <cell r="E1811">
            <v>1</v>
          </cell>
        </row>
        <row r="1812">
          <cell r="B1812" t="str">
            <v>实施建设（含辅材安装调试）</v>
          </cell>
        </row>
        <row r="1813">
          <cell r="B1813" t="str">
            <v>线缆-UTP-6类屏蔽双绞线</v>
          </cell>
          <cell r="C1813" t="str">
            <v>UTP-6类屏蔽双绞线</v>
          </cell>
          <cell r="D1813" t="str">
            <v>米</v>
          </cell>
          <cell r="E1813">
            <v>140</v>
          </cell>
        </row>
        <row r="1814">
          <cell r="B1814" t="str">
            <v>线缆-KVVP-7*1.5</v>
          </cell>
          <cell r="C1814" t="str">
            <v>KVVP-7*1.5</v>
          </cell>
          <cell r="D1814" t="str">
            <v>米</v>
          </cell>
          <cell r="E1814">
            <v>80</v>
          </cell>
        </row>
        <row r="1815">
          <cell r="B1815" t="str">
            <v>线缆-KVVP-5*1.5</v>
          </cell>
          <cell r="C1815" t="str">
            <v>KVVP-5*1.5</v>
          </cell>
          <cell r="D1815" t="str">
            <v>米</v>
          </cell>
          <cell r="E1815">
            <v>160</v>
          </cell>
        </row>
        <row r="1816">
          <cell r="B1816" t="str">
            <v>线缆-DJYPVP-2x2x1.0</v>
          </cell>
          <cell r="C1816" t="str">
            <v>DJYPVP-2x2x1.0</v>
          </cell>
          <cell r="D1816" t="str">
            <v>米</v>
          </cell>
          <cell r="E1816">
            <v>520</v>
          </cell>
        </row>
        <row r="1817">
          <cell r="B1817" t="str">
            <v>线缆-KVVP-12*1.5</v>
          </cell>
          <cell r="C1817" t="str">
            <v>KVVP-12*1.5</v>
          </cell>
          <cell r="D1817" t="str">
            <v>米</v>
          </cell>
          <cell r="E1817">
            <v>80</v>
          </cell>
        </row>
        <row r="1818">
          <cell r="B1818" t="str">
            <v>线缆-YJV-3X2.5</v>
          </cell>
          <cell r="C1818" t="str">
            <v>YJV-3x2.5</v>
          </cell>
          <cell r="D1818" t="str">
            <v>米</v>
          </cell>
          <cell r="E1818">
            <v>240</v>
          </cell>
        </row>
        <row r="1819">
          <cell r="B1819" t="str">
            <v>穿管</v>
          </cell>
          <cell r="C1819" t="str">
            <v>SC25</v>
          </cell>
          <cell r="D1819" t="str">
            <v>米</v>
          </cell>
          <cell r="E1819">
            <v>100</v>
          </cell>
        </row>
        <row r="1820">
          <cell r="B1820" t="str">
            <v>不锈钢桥架</v>
          </cell>
          <cell r="C1820" t="str">
            <v>100x50</v>
          </cell>
          <cell r="D1820" t="str">
            <v>米</v>
          </cell>
          <cell r="E1820">
            <v>5</v>
          </cell>
        </row>
        <row r="1821">
          <cell r="B1821" t="str">
            <v>安装调试-水闸</v>
          </cell>
          <cell r="C1821" t="str">
            <v>含：线管桥架、人工、辅材等</v>
          </cell>
          <cell r="D1821" t="str">
            <v>项</v>
          </cell>
          <cell r="E1821">
            <v>1</v>
          </cell>
        </row>
        <row r="1822">
          <cell r="B1822" t="str">
            <v>网络系统</v>
          </cell>
        </row>
        <row r="1823">
          <cell r="B1823" t="str">
            <v>本地站点级 VPN</v>
          </cell>
          <cell r="C1823" t="str">
            <v>12M 城域网专线（带 1 个固定 IP 地址）,三年费用</v>
          </cell>
          <cell r="D1823" t="str">
            <v>项</v>
          </cell>
          <cell r="E1823">
            <v>1</v>
          </cell>
        </row>
        <row r="1824">
          <cell r="B1824" t="str">
            <v>通讯网关</v>
          </cell>
          <cell r="C1824" t="str">
            <v>含通讯程序</v>
          </cell>
          <cell r="D1824" t="str">
            <v>个</v>
          </cell>
          <cell r="E1824">
            <v>1</v>
          </cell>
        </row>
        <row r="1825">
          <cell r="B1825" t="str">
            <v>路由器</v>
          </cell>
          <cell r="C1825" t="str">
            <v>网络设备，兼具流量卡通信模块</v>
          </cell>
          <cell r="D1825" t="str">
            <v>台</v>
          </cell>
          <cell r="E1825">
            <v>1</v>
          </cell>
        </row>
        <row r="1826">
          <cell r="B1826" t="str">
            <v>流量卡</v>
          </cell>
          <cell r="C1826" t="str">
            <v>800G 定向流量池每年*3年</v>
          </cell>
          <cell r="D1826" t="str">
            <v>个</v>
          </cell>
          <cell r="E1826">
            <v>1</v>
          </cell>
        </row>
        <row r="1827">
          <cell r="B1827" t="str">
            <v>网安防火墙系统</v>
          </cell>
          <cell r="C1827" t="str">
            <v>一、功能描述：工作模式：支持透明、路由、旁路和混合四种工作模式，支持“三权分立”的用户管理体系，支持IPV6，基于应用的访问控制、地址转换、VPN、入侵防御、DDOS防护、DNS防护。
二、硬件规格：1U机架式设备，网络吞吐率：4Gbps，并发连接：200万，新建：6w，选配防病毒、IPS、应用识别等规则库升级许可系统；单电源，6个千兆电口，1个扩展槽，可扩2GE/2SFP/4GE/4SFP/8GE/8SFP/4GE4SFP/2SFP+/4SFP+。
三、软件配置：安防火墙系统。</v>
          </cell>
          <cell r="D1827" t="str">
            <v>台</v>
          </cell>
          <cell r="E1827">
            <v>1</v>
          </cell>
        </row>
        <row r="1828">
          <cell r="B1828" t="str">
            <v>坳颈涌水闸自动化改造</v>
          </cell>
        </row>
        <row r="1829">
          <cell r="B1829" t="str">
            <v>自控系统</v>
          </cell>
        </row>
        <row r="1830">
          <cell r="B1830" t="str">
            <v>PLC软件二次编程-＜100点</v>
          </cell>
          <cell r="C1830" t="str">
            <v>PLC软件二次编程-＜100点</v>
          </cell>
          <cell r="D1830" t="str">
            <v>套</v>
          </cell>
          <cell r="E1830">
            <v>1</v>
          </cell>
        </row>
        <row r="1831">
          <cell r="B1831" t="str">
            <v>组态软件二次编程</v>
          </cell>
          <cell r="C1831" t="str">
            <v>SCADA,500点，运行版</v>
          </cell>
          <cell r="D1831" t="str">
            <v>套</v>
          </cell>
          <cell r="E1831">
            <v>1</v>
          </cell>
        </row>
        <row r="1832">
          <cell r="B1832" t="str">
            <v>安防系统</v>
          </cell>
        </row>
        <row r="1833">
          <cell r="B1833" t="str">
            <v>门禁管理单元</v>
          </cell>
          <cell r="C1833" t="str">
            <v>认证方式：支持人脸、刷卡、密码认证方式，可外接身份证、指纹、蓝牙、二维码功能模块；</v>
          </cell>
          <cell r="D1833" t="str">
            <v>个</v>
          </cell>
          <cell r="E1833">
            <v>2</v>
          </cell>
        </row>
        <row r="1834">
          <cell r="B1834" t="str">
            <v>声光报警器</v>
          </cell>
          <cell r="C1834" t="str">
            <v>ABS外壳，具有一定阻燃性能  
多种安装方式可选，灵活方便  
超大报警音量，威慑力强</v>
          </cell>
          <cell r="D1834" t="str">
            <v>个</v>
          </cell>
          <cell r="E1834">
            <v>1</v>
          </cell>
        </row>
        <row r="1835">
          <cell r="B1835" t="str">
            <v>闪光报警器</v>
          </cell>
          <cell r="C1835" t="str">
            <v>报警中心联动报警，声光一体式，ABS外壳，具有一定阻燃性能  
多种安装方式可选</v>
          </cell>
          <cell r="D1835" t="str">
            <v>个</v>
          </cell>
          <cell r="E1835">
            <v>1</v>
          </cell>
        </row>
        <row r="1836">
          <cell r="B1836" t="str">
            <v>扩音器</v>
          </cell>
          <cell r="C1836" t="str">
            <v>支持网络广播，本地线路输入扩音</v>
          </cell>
          <cell r="D1836" t="str">
            <v>套</v>
          </cell>
          <cell r="E1836">
            <v>1</v>
          </cell>
        </row>
        <row r="1837">
          <cell r="B1837" t="str">
            <v>信息采集系统</v>
          </cell>
        </row>
        <row r="1838">
          <cell r="B1838" t="str">
            <v>液位计</v>
          </cell>
          <cell r="C1838" t="str">
            <v>雷达液位计，≥8m，支持蓝牙远程配置，测量精度：±5mm</v>
          </cell>
          <cell r="D1838" t="str">
            <v>个</v>
          </cell>
          <cell r="E1838">
            <v>2</v>
          </cell>
        </row>
        <row r="1839">
          <cell r="B1839" t="str">
            <v>环境监测单元-感烟</v>
          </cell>
          <cell r="C1839" t="str">
            <v>感烟探测仪</v>
          </cell>
          <cell r="D1839" t="str">
            <v>个</v>
          </cell>
          <cell r="E1839">
            <v>1</v>
          </cell>
        </row>
        <row r="1840">
          <cell r="B1840" t="str">
            <v>环境监测单元-温度</v>
          </cell>
          <cell r="C1840" t="str">
            <v>温度探测仪</v>
          </cell>
          <cell r="D1840" t="str">
            <v>个</v>
          </cell>
          <cell r="E1840">
            <v>1</v>
          </cell>
        </row>
        <row r="1841">
          <cell r="B1841" t="str">
            <v>环境监测单元-湿度</v>
          </cell>
          <cell r="C1841" t="str">
            <v>湿度探测仪</v>
          </cell>
          <cell r="D1841" t="str">
            <v>个</v>
          </cell>
          <cell r="E1841">
            <v>1</v>
          </cell>
        </row>
        <row r="1842">
          <cell r="B1842" t="str">
            <v>变压器温控仪</v>
          </cell>
          <cell r="C1842" t="str">
            <v>变压器温控仪，具备PLC接口</v>
          </cell>
          <cell r="D1842" t="str">
            <v>套</v>
          </cell>
          <cell r="E1842">
            <v>1</v>
          </cell>
        </row>
        <row r="1843">
          <cell r="B1843" t="str">
            <v>智能电力表</v>
          </cell>
          <cell r="C1843" t="str">
            <v>1、配置电能表及互感器配件  2、采集机组电流、电压、功率、能耗</v>
          </cell>
          <cell r="D1843" t="str">
            <v>个</v>
          </cell>
          <cell r="E1843">
            <v>1</v>
          </cell>
        </row>
        <row r="1844">
          <cell r="B1844" t="str">
            <v>实施建设（含辅材安装调试）</v>
          </cell>
        </row>
        <row r="1845">
          <cell r="B1845" t="str">
            <v>线缆-UTP-6类屏蔽双绞线</v>
          </cell>
          <cell r="C1845" t="str">
            <v>UTP-6类屏蔽双绞线</v>
          </cell>
          <cell r="D1845" t="str">
            <v>米</v>
          </cell>
          <cell r="E1845">
            <v>110</v>
          </cell>
        </row>
        <row r="1846">
          <cell r="B1846" t="str">
            <v>线缆-KVVP-7*1.5</v>
          </cell>
          <cell r="C1846" t="str">
            <v>KVVP-7*1.5</v>
          </cell>
          <cell r="D1846" t="str">
            <v>米</v>
          </cell>
          <cell r="E1846">
            <v>60</v>
          </cell>
        </row>
        <row r="1847">
          <cell r="B1847" t="str">
            <v>线缆-KVVP-5*1.5</v>
          </cell>
          <cell r="C1847" t="str">
            <v>KVVP-5*1.5</v>
          </cell>
          <cell r="D1847" t="str">
            <v>米</v>
          </cell>
          <cell r="E1847">
            <v>60</v>
          </cell>
        </row>
        <row r="1848">
          <cell r="B1848" t="str">
            <v>线缆-DJYPVP-2x2x1.0</v>
          </cell>
          <cell r="C1848" t="str">
            <v>DJYPVP-2x2x1.0</v>
          </cell>
          <cell r="D1848" t="str">
            <v>米</v>
          </cell>
          <cell r="E1848">
            <v>180</v>
          </cell>
        </row>
        <row r="1849">
          <cell r="B1849" t="str">
            <v>线缆-YJV-3X2.5</v>
          </cell>
          <cell r="C1849" t="str">
            <v>YJV-3x2.5</v>
          </cell>
          <cell r="D1849" t="str">
            <v>米</v>
          </cell>
          <cell r="E1849">
            <v>230</v>
          </cell>
        </row>
        <row r="1850">
          <cell r="B1850" t="str">
            <v>穿管</v>
          </cell>
          <cell r="C1850" t="str">
            <v>SC25</v>
          </cell>
          <cell r="D1850" t="str">
            <v>米</v>
          </cell>
          <cell r="E1850">
            <v>100</v>
          </cell>
        </row>
        <row r="1851">
          <cell r="B1851" t="str">
            <v>不锈钢桥架</v>
          </cell>
          <cell r="C1851" t="str">
            <v>100x50</v>
          </cell>
          <cell r="D1851" t="str">
            <v>米</v>
          </cell>
          <cell r="E1851">
            <v>5</v>
          </cell>
        </row>
        <row r="1852">
          <cell r="B1852" t="str">
            <v>安装调试-水闸</v>
          </cell>
          <cell r="C1852" t="str">
            <v>含：线管桥架、人工、辅材等</v>
          </cell>
          <cell r="D1852" t="str">
            <v>项</v>
          </cell>
          <cell r="E1852">
            <v>1</v>
          </cell>
        </row>
        <row r="1853">
          <cell r="B1853" t="str">
            <v>网络系统</v>
          </cell>
        </row>
        <row r="1854">
          <cell r="B1854" t="str">
            <v>本地站点级 VPN</v>
          </cell>
          <cell r="C1854" t="str">
            <v>12M 城域网专线（带 1 个固定 IP 地址）,三年费用</v>
          </cell>
          <cell r="D1854" t="str">
            <v>项</v>
          </cell>
          <cell r="E1854">
            <v>1</v>
          </cell>
        </row>
        <row r="1855">
          <cell r="B1855" t="str">
            <v>通讯网关</v>
          </cell>
          <cell r="C1855" t="str">
            <v>含通讯程序</v>
          </cell>
          <cell r="D1855" t="str">
            <v>个</v>
          </cell>
          <cell r="E1855">
            <v>1</v>
          </cell>
        </row>
        <row r="1856">
          <cell r="B1856" t="str">
            <v>路由器</v>
          </cell>
          <cell r="C1856" t="str">
            <v>网络设备，兼具流量卡通信模块</v>
          </cell>
          <cell r="D1856" t="str">
            <v>台</v>
          </cell>
          <cell r="E1856">
            <v>1</v>
          </cell>
        </row>
        <row r="1857">
          <cell r="B1857" t="str">
            <v>流量卡</v>
          </cell>
          <cell r="C1857" t="str">
            <v>800G 定向流量池每年*3年</v>
          </cell>
          <cell r="D1857" t="str">
            <v>个</v>
          </cell>
          <cell r="E1857">
            <v>1</v>
          </cell>
        </row>
        <row r="1858">
          <cell r="B1858" t="str">
            <v>网安防火墙系统</v>
          </cell>
          <cell r="C1858" t="str">
            <v>一、功能描述：工作模式：支持透明、路由、旁路和混合四种工作模式，支持“三权分立”的用户管理体系，支持IPV6，基于应用的访问控制、地址转换、VPN、入侵防御、DDOS防护、DNS防护。
二、硬件规格：1U机架式设备，网络吞吐率：4Gbps，并发连接：200万，新建：6w，选配防病毒、IPS、应用识别等规则库升级许可系统；单电源，6个千兆电口，1个扩展槽，可扩2GE/2SFP/4GE/4SFP/8GE/8SFP/4GE4SFP/2SFP+/4SFP+。
三、软件配置：安防火墙系统。</v>
          </cell>
          <cell r="D1858" t="str">
            <v>台</v>
          </cell>
          <cell r="E1858">
            <v>1</v>
          </cell>
        </row>
        <row r="1859">
          <cell r="B1859" t="str">
            <v>衙边水闸自动化改造</v>
          </cell>
        </row>
        <row r="1860">
          <cell r="B1860" t="str">
            <v>自控系统</v>
          </cell>
        </row>
        <row r="1861">
          <cell r="B1861" t="str">
            <v>PLC软件二次编程-＜100点</v>
          </cell>
          <cell r="C1861" t="str">
            <v>PLC软件二次编程-＜100点</v>
          </cell>
          <cell r="D1861" t="str">
            <v>套</v>
          </cell>
          <cell r="E1861">
            <v>1</v>
          </cell>
        </row>
        <row r="1862">
          <cell r="B1862" t="str">
            <v>本地闸门控制箱改造</v>
          </cell>
          <cell r="C1862" t="str">
            <v>本地闸门控制箱改造。含闸门电气控制回路，功能具有现场控制、远程控制、自动控制、故障反馈功能</v>
          </cell>
          <cell r="D1862" t="str">
            <v>套</v>
          </cell>
          <cell r="E1862">
            <v>2</v>
          </cell>
        </row>
        <row r="1863">
          <cell r="B1863" t="str">
            <v>散热设备2P</v>
          </cell>
          <cell r="C1863" t="str">
            <v>空调2P，柜式含插座</v>
          </cell>
          <cell r="D1863" t="str">
            <v>台</v>
          </cell>
          <cell r="E1863">
            <v>1</v>
          </cell>
        </row>
        <row r="1864">
          <cell r="B1864" t="str">
            <v>显示器</v>
          </cell>
          <cell r="C1864" t="str">
            <v>LCD 24英寸 分辨率2K</v>
          </cell>
          <cell r="D1864" t="str">
            <v>台</v>
          </cell>
          <cell r="E1864">
            <v>1</v>
          </cell>
        </row>
        <row r="1865">
          <cell r="B1865" t="str">
            <v>组态软件二次编程</v>
          </cell>
          <cell r="C1865" t="str">
            <v>SCADA,500点，运行版</v>
          </cell>
          <cell r="D1865" t="str">
            <v>套</v>
          </cell>
          <cell r="E1865">
            <v>1</v>
          </cell>
        </row>
        <row r="1866">
          <cell r="B1866" t="str">
            <v>工作台</v>
          </cell>
          <cell r="C1866" t="str">
            <v>监控操作台,单联、双联，三联≥600*750*900mm</v>
          </cell>
          <cell r="D1866" t="str">
            <v>套</v>
          </cell>
          <cell r="E1866">
            <v>1</v>
          </cell>
        </row>
        <row r="1867">
          <cell r="B1867" t="str">
            <v>安防系统</v>
          </cell>
        </row>
        <row r="1868">
          <cell r="B1868" t="str">
            <v>安防控制柜</v>
          </cell>
          <cell r="C1868" t="str">
            <v>2200*800*600(高X宽X深)，含网络硬盘录像机（用于存储录像不小于30天，不小于32通道，不小于17T 硬盘）、开关电源、POE交换机、数字信号继电器、电源避雷器、断路器等柜内设备及配件</v>
          </cell>
          <cell r="D1868" t="str">
            <v>套</v>
          </cell>
          <cell r="E1868">
            <v>1</v>
          </cell>
        </row>
        <row r="1869">
          <cell r="B1869" t="str">
            <v>球式摄像机</v>
          </cell>
          <cell r="C1869" t="str">
            <v>400 万像素，支持32倍光学变倍，16倍数字变倍;防护：防护：IP67、WF2防腐蚀标准</v>
          </cell>
          <cell r="D1869" t="str">
            <v>套</v>
          </cell>
          <cell r="E1869">
            <v>4</v>
          </cell>
        </row>
        <row r="1870">
          <cell r="B1870" t="str">
            <v>门禁管理单元</v>
          </cell>
          <cell r="C1870" t="str">
            <v>认证方式：支持人脸、刷卡、密码认证方式，可外接身份证、指纹、蓝牙、二维码功能模块；</v>
          </cell>
          <cell r="D1870" t="str">
            <v>个</v>
          </cell>
          <cell r="E1870">
            <v>1</v>
          </cell>
        </row>
        <row r="1871">
          <cell r="B1871" t="str">
            <v>扩音器</v>
          </cell>
          <cell r="C1871" t="str">
            <v>支持网络广播，本地线路输入扩音</v>
          </cell>
          <cell r="D1871" t="str">
            <v>套</v>
          </cell>
          <cell r="E1871">
            <v>2</v>
          </cell>
        </row>
        <row r="1872">
          <cell r="B1872" t="str">
            <v>信息采集系统</v>
          </cell>
        </row>
        <row r="1873">
          <cell r="B1873" t="str">
            <v>液位计</v>
          </cell>
          <cell r="C1873" t="str">
            <v>雷达液位计，≥8m，支持蓝牙远程配置，测量精度：±5mm</v>
          </cell>
          <cell r="D1873" t="str">
            <v>个</v>
          </cell>
          <cell r="E1873">
            <v>2</v>
          </cell>
        </row>
        <row r="1874">
          <cell r="B1874" t="str">
            <v>环境监测单元-感烟</v>
          </cell>
          <cell r="C1874" t="str">
            <v>感烟探测仪</v>
          </cell>
          <cell r="D1874" t="str">
            <v>个</v>
          </cell>
          <cell r="E1874">
            <v>1</v>
          </cell>
        </row>
        <row r="1875">
          <cell r="B1875" t="str">
            <v>环境监测单元-温度</v>
          </cell>
          <cell r="C1875" t="str">
            <v>温度探测仪</v>
          </cell>
          <cell r="D1875" t="str">
            <v>个</v>
          </cell>
          <cell r="E1875">
            <v>1</v>
          </cell>
        </row>
        <row r="1876">
          <cell r="B1876" t="str">
            <v>环境监测单元-湿度</v>
          </cell>
          <cell r="C1876" t="str">
            <v>湿度探测仪</v>
          </cell>
          <cell r="D1876" t="str">
            <v>个</v>
          </cell>
          <cell r="E1876">
            <v>1</v>
          </cell>
        </row>
        <row r="1877">
          <cell r="B1877" t="str">
            <v>传感器（闸门限位）</v>
          </cell>
          <cell r="C1877" t="str">
            <v>限位仪 含编码器以及安装附件</v>
          </cell>
          <cell r="D1877" t="str">
            <v>套</v>
          </cell>
          <cell r="E1877">
            <v>2</v>
          </cell>
        </row>
        <row r="1878">
          <cell r="B1878" t="str">
            <v>传感器（闸门开度）</v>
          </cell>
          <cell r="C1878" t="str">
            <v>开度仪 含编码器以及安装附件</v>
          </cell>
          <cell r="D1878" t="str">
            <v>套</v>
          </cell>
          <cell r="E1878">
            <v>2</v>
          </cell>
        </row>
        <row r="1879">
          <cell r="B1879" t="str">
            <v>传感器（闸门荷载）</v>
          </cell>
          <cell r="C1879" t="str">
            <v>荷载仪 含编码器以及安装附件</v>
          </cell>
          <cell r="D1879" t="str">
            <v>套</v>
          </cell>
          <cell r="E1879">
            <v>2</v>
          </cell>
        </row>
        <row r="1880">
          <cell r="B1880" t="str">
            <v>智能电力表</v>
          </cell>
          <cell r="C1880" t="str">
            <v>1、配置电能表及互感器配件  2、采集机组电流、电压、功率、能耗</v>
          </cell>
          <cell r="D1880" t="str">
            <v>个</v>
          </cell>
          <cell r="E1880">
            <v>1</v>
          </cell>
        </row>
        <row r="1881">
          <cell r="B1881" t="str">
            <v>实施建设（含辅材安装调试）</v>
          </cell>
        </row>
        <row r="1882">
          <cell r="B1882" t="str">
            <v>线缆-UTP-6类屏蔽双绞线</v>
          </cell>
          <cell r="C1882" t="str">
            <v>UTP-6类屏蔽双绞线</v>
          </cell>
          <cell r="D1882" t="str">
            <v>米</v>
          </cell>
          <cell r="E1882">
            <v>250</v>
          </cell>
        </row>
        <row r="1883">
          <cell r="B1883" t="str">
            <v>线缆-KVVP-7*1.5</v>
          </cell>
          <cell r="C1883" t="str">
            <v>KVVP-7*1.5</v>
          </cell>
          <cell r="D1883" t="str">
            <v>米</v>
          </cell>
          <cell r="E1883">
            <v>20</v>
          </cell>
        </row>
        <row r="1884">
          <cell r="B1884" t="str">
            <v>线缆-KVVP-5*1.5</v>
          </cell>
          <cell r="C1884" t="str">
            <v>KVVP-5*1.5</v>
          </cell>
          <cell r="D1884" t="str">
            <v>米</v>
          </cell>
          <cell r="E1884">
            <v>100</v>
          </cell>
        </row>
        <row r="1885">
          <cell r="B1885" t="str">
            <v>线缆-DJYPVP-2x2x1.0</v>
          </cell>
          <cell r="C1885" t="str">
            <v>DJYPVP-2x2x1.0</v>
          </cell>
          <cell r="D1885" t="str">
            <v>米</v>
          </cell>
          <cell r="E1885">
            <v>380</v>
          </cell>
        </row>
        <row r="1886">
          <cell r="B1886" t="str">
            <v>线缆-YJV-3X2.5</v>
          </cell>
          <cell r="C1886" t="str">
            <v>YJV-3x2.5</v>
          </cell>
          <cell r="D1886" t="str">
            <v>米</v>
          </cell>
          <cell r="E1886">
            <v>130</v>
          </cell>
        </row>
        <row r="1887">
          <cell r="B1887" t="str">
            <v>线缆-YJV-3x4</v>
          </cell>
          <cell r="C1887" t="str">
            <v>YJV-3x4</v>
          </cell>
          <cell r="D1887" t="str">
            <v>米</v>
          </cell>
          <cell r="E1887">
            <v>20</v>
          </cell>
        </row>
        <row r="1888">
          <cell r="B1888" t="str">
            <v>穿管</v>
          </cell>
          <cell r="C1888" t="str">
            <v>SC25</v>
          </cell>
          <cell r="D1888" t="str">
            <v>米</v>
          </cell>
          <cell r="E1888">
            <v>100</v>
          </cell>
        </row>
        <row r="1889">
          <cell r="B1889" t="str">
            <v>不锈钢桥架</v>
          </cell>
          <cell r="C1889" t="str">
            <v>100x50</v>
          </cell>
          <cell r="D1889" t="str">
            <v>米</v>
          </cell>
          <cell r="E1889">
            <v>5</v>
          </cell>
        </row>
        <row r="1890">
          <cell r="B1890" t="str">
            <v>水位标尺</v>
          </cell>
          <cell r="C1890" t="str">
            <v>定制</v>
          </cell>
          <cell r="D1890" t="str">
            <v>条</v>
          </cell>
          <cell r="E1890">
            <v>2</v>
          </cell>
        </row>
        <row r="1891">
          <cell r="B1891" t="str">
            <v>安装调试-水闸</v>
          </cell>
          <cell r="C1891" t="str">
            <v>含：线管桥架、人工、辅材等</v>
          </cell>
          <cell r="D1891" t="str">
            <v>项</v>
          </cell>
          <cell r="E1891">
            <v>1</v>
          </cell>
        </row>
        <row r="1892">
          <cell r="B1892" t="str">
            <v>网络系统</v>
          </cell>
        </row>
        <row r="1893">
          <cell r="B1893" t="str">
            <v>本地站点级 VPN</v>
          </cell>
          <cell r="C1893" t="str">
            <v>12M 城域网专线（带 1 个固定 IP 地址）,三年费用</v>
          </cell>
          <cell r="D1893" t="str">
            <v>项</v>
          </cell>
          <cell r="E1893">
            <v>1</v>
          </cell>
        </row>
        <row r="1894">
          <cell r="B1894" t="str">
            <v>通讯网关</v>
          </cell>
          <cell r="C1894" t="str">
            <v>含通讯程序</v>
          </cell>
          <cell r="D1894" t="str">
            <v>个</v>
          </cell>
          <cell r="E1894">
            <v>1</v>
          </cell>
        </row>
        <row r="1895">
          <cell r="B1895" t="str">
            <v>路由器</v>
          </cell>
          <cell r="C1895" t="str">
            <v>网络设备，兼具流量卡通信模块</v>
          </cell>
          <cell r="D1895" t="str">
            <v>台</v>
          </cell>
          <cell r="E1895">
            <v>1</v>
          </cell>
        </row>
        <row r="1896">
          <cell r="B1896" t="str">
            <v>流量卡</v>
          </cell>
          <cell r="C1896" t="str">
            <v>800G 定向流量池每年*3年</v>
          </cell>
          <cell r="D1896" t="str">
            <v>个</v>
          </cell>
          <cell r="E1896">
            <v>1</v>
          </cell>
        </row>
        <row r="1897">
          <cell r="B1897" t="str">
            <v>网安防火墙系统</v>
          </cell>
          <cell r="C1897" t="str">
            <v>一、功能描述：工作模式：支持透明、路由、旁路和混合四种工作模式，支持“三权分立”的用户管理体系，支持IPV6，基于应用的访问控制、地址转换、VPN、入侵防御、DDOS防护、DNS防护。
二、硬件规格：1U机架式设备，网络吞吐率：4Gbps，并发连接：200万，新建：6w，选配防病毒、IPS、应用识别等规则库升级许可系统；单电源，6个千兆电口，1个扩展槽，可扩2GE/2SFP/4GE/4SFP/8GE/8SFP/4GE4SFP/2SFP+/4SFP+。
三、软件配置：安防火墙系统。</v>
          </cell>
          <cell r="D1897" t="str">
            <v>台</v>
          </cell>
          <cell r="E1897">
            <v>1</v>
          </cell>
        </row>
        <row r="1898">
          <cell r="B1898" t="str">
            <v>岗头水闸自动化改造</v>
          </cell>
        </row>
        <row r="1899">
          <cell r="B1899" t="str">
            <v>自控系统</v>
          </cell>
        </row>
        <row r="1900">
          <cell r="B1900" t="str">
            <v>PLC软件二次编程-＜100点</v>
          </cell>
          <cell r="C1900" t="str">
            <v>PLC软件二次编程-＜100点</v>
          </cell>
          <cell r="D1900" t="str">
            <v>套</v>
          </cell>
          <cell r="E1900">
            <v>1</v>
          </cell>
        </row>
        <row r="1901">
          <cell r="B1901" t="str">
            <v>本地闸门控制箱改造</v>
          </cell>
          <cell r="C1901" t="str">
            <v>本地闸门控制箱改造。含闸门电气控制回路，功能具有现场控制、远程控制、自动控制、故障反馈功能</v>
          </cell>
          <cell r="D1901" t="str">
            <v>套</v>
          </cell>
          <cell r="E1901">
            <v>3</v>
          </cell>
        </row>
        <row r="1902">
          <cell r="B1902" t="str">
            <v>显示器</v>
          </cell>
          <cell r="C1902" t="str">
            <v>LCD 24英寸 分辨率2K</v>
          </cell>
          <cell r="D1902" t="str">
            <v>台</v>
          </cell>
          <cell r="E1902">
            <v>2</v>
          </cell>
        </row>
        <row r="1903">
          <cell r="B1903" t="str">
            <v>组态软件二次编程</v>
          </cell>
          <cell r="C1903" t="str">
            <v>SCADA,500点，运行版</v>
          </cell>
          <cell r="D1903" t="str">
            <v>套</v>
          </cell>
          <cell r="E1903">
            <v>1</v>
          </cell>
        </row>
        <row r="1904">
          <cell r="B1904" t="str">
            <v>工作站</v>
          </cell>
          <cell r="C1904" t="str">
            <v>处理器:i5-12450H；内存:16GB；硬盘容量:1TBG固态；网卡:千兆以太网卡；配套系统软件；</v>
          </cell>
          <cell r="D1904" t="str">
            <v>台</v>
          </cell>
          <cell r="E1904">
            <v>1</v>
          </cell>
        </row>
        <row r="1905">
          <cell r="B1905" t="str">
            <v>工作台</v>
          </cell>
          <cell r="C1905" t="str">
            <v>监控操作台,单联、双联，三联≥600*750*900mm</v>
          </cell>
          <cell r="D1905" t="str">
            <v>套</v>
          </cell>
          <cell r="E1905">
            <v>1</v>
          </cell>
        </row>
        <row r="1906">
          <cell r="B1906" t="str">
            <v>安防系统</v>
          </cell>
        </row>
        <row r="1907">
          <cell r="B1907" t="str">
            <v>安防控制柜</v>
          </cell>
          <cell r="C1907" t="str">
            <v>2200*800*600(高X宽X深)，含网络硬盘录像机（用于存储录像不小于30天，不小于32通道，不小于17T 硬盘）、开关电源、POE交换机、数字信号继电器、电源避雷器、断路器等柜内设备及配件</v>
          </cell>
          <cell r="D1907" t="str">
            <v>套</v>
          </cell>
          <cell r="E1907">
            <v>1</v>
          </cell>
        </row>
        <row r="1908">
          <cell r="B1908" t="str">
            <v>球式摄像机</v>
          </cell>
          <cell r="C1908" t="str">
            <v>400 万像素，支持32倍光学变倍，16倍数字变倍;防护：防护：IP67、WF2防腐蚀标准</v>
          </cell>
          <cell r="D1908" t="str">
            <v>套</v>
          </cell>
          <cell r="E1908">
            <v>4</v>
          </cell>
        </row>
        <row r="1909">
          <cell r="B1909" t="str">
            <v>门禁管理单元</v>
          </cell>
          <cell r="C1909" t="str">
            <v>认证方式：支持人脸、刷卡、密码认证方式，可外接身份证、指纹、蓝牙、二维码功能模块；</v>
          </cell>
          <cell r="D1909" t="str">
            <v>个</v>
          </cell>
          <cell r="E1909">
            <v>2</v>
          </cell>
        </row>
        <row r="1910">
          <cell r="B1910" t="str">
            <v>声光报警器</v>
          </cell>
          <cell r="C1910" t="str">
            <v>ABS外壳，具有一定阻燃性能  
多种安装方式可选，灵活方便  
超大报警音量，威慑力强</v>
          </cell>
          <cell r="D1910" t="str">
            <v>个</v>
          </cell>
          <cell r="E1910">
            <v>1</v>
          </cell>
        </row>
        <row r="1911">
          <cell r="B1911" t="str">
            <v>闪光报警器</v>
          </cell>
          <cell r="C1911" t="str">
            <v>报警中心联动报警，声光一体式，ABS外壳，具有一定阻燃性能  
多种安装方式可选</v>
          </cell>
          <cell r="D1911" t="str">
            <v>个</v>
          </cell>
          <cell r="E1911">
            <v>1</v>
          </cell>
        </row>
        <row r="1912">
          <cell r="B1912" t="str">
            <v>扩音器</v>
          </cell>
          <cell r="C1912" t="str">
            <v>支持网络广播，本地线路输入扩音</v>
          </cell>
          <cell r="D1912" t="str">
            <v>套</v>
          </cell>
          <cell r="E1912">
            <v>1</v>
          </cell>
        </row>
        <row r="1913">
          <cell r="B1913" t="str">
            <v>信息采集系统</v>
          </cell>
        </row>
        <row r="1914">
          <cell r="B1914" t="str">
            <v>液位计</v>
          </cell>
          <cell r="C1914" t="str">
            <v>雷达液位计，≥8m，支持蓝牙远程配置，测量精度：±5mm</v>
          </cell>
          <cell r="D1914" t="str">
            <v>个</v>
          </cell>
          <cell r="E1914">
            <v>2</v>
          </cell>
        </row>
        <row r="1915">
          <cell r="B1915" t="str">
            <v>环境监测单元-感烟</v>
          </cell>
          <cell r="C1915" t="str">
            <v>感烟探测仪</v>
          </cell>
          <cell r="D1915" t="str">
            <v>个</v>
          </cell>
          <cell r="E1915">
            <v>2</v>
          </cell>
        </row>
        <row r="1916">
          <cell r="B1916" t="str">
            <v>环境监测单元-温度</v>
          </cell>
          <cell r="C1916" t="str">
            <v>温度探测仪</v>
          </cell>
          <cell r="D1916" t="str">
            <v>个</v>
          </cell>
          <cell r="E1916">
            <v>2</v>
          </cell>
        </row>
        <row r="1917">
          <cell r="B1917" t="str">
            <v>环境监测单元-湿度</v>
          </cell>
          <cell r="C1917" t="str">
            <v>湿度探测仪</v>
          </cell>
          <cell r="D1917" t="str">
            <v>个</v>
          </cell>
          <cell r="E1917">
            <v>2</v>
          </cell>
        </row>
        <row r="1918">
          <cell r="B1918" t="str">
            <v>传感器（闸门限位）</v>
          </cell>
          <cell r="C1918" t="str">
            <v>限位仪 含编码器以及安装附件</v>
          </cell>
          <cell r="D1918" t="str">
            <v>套</v>
          </cell>
          <cell r="E1918">
            <v>3</v>
          </cell>
        </row>
        <row r="1919">
          <cell r="B1919" t="str">
            <v>传感器（闸门开度）</v>
          </cell>
          <cell r="C1919" t="str">
            <v>开度仪 含编码器以及安装附件</v>
          </cell>
          <cell r="D1919" t="str">
            <v>套</v>
          </cell>
          <cell r="E1919">
            <v>3</v>
          </cell>
        </row>
        <row r="1920">
          <cell r="B1920" t="str">
            <v>传感器（闸门荷载）</v>
          </cell>
          <cell r="C1920" t="str">
            <v>荷载仪 含编码器以及安装附件</v>
          </cell>
          <cell r="D1920" t="str">
            <v>套</v>
          </cell>
          <cell r="E1920">
            <v>3</v>
          </cell>
        </row>
        <row r="1921">
          <cell r="B1921" t="str">
            <v>智能电力表</v>
          </cell>
          <cell r="C1921" t="str">
            <v>1、配置电能表及互感器配件  2、采集机组电流、电压、功率、能耗</v>
          </cell>
          <cell r="D1921" t="str">
            <v>个</v>
          </cell>
          <cell r="E1921">
            <v>1</v>
          </cell>
        </row>
        <row r="1922">
          <cell r="B1922" t="str">
            <v>实施建设（含辅材安装调试）</v>
          </cell>
        </row>
        <row r="1923">
          <cell r="B1923" t="str">
            <v>线缆-UTP-6类屏蔽双绞线</v>
          </cell>
          <cell r="C1923" t="str">
            <v>UTP-6类屏蔽双绞线</v>
          </cell>
          <cell r="D1923" t="str">
            <v>米</v>
          </cell>
          <cell r="E1923">
            <v>740</v>
          </cell>
        </row>
        <row r="1924">
          <cell r="B1924" t="str">
            <v>线缆-KVVP-7*1.5</v>
          </cell>
          <cell r="C1924" t="str">
            <v>KVVP-7*1.5</v>
          </cell>
          <cell r="D1924" t="str">
            <v>米</v>
          </cell>
          <cell r="E1924">
            <v>320</v>
          </cell>
        </row>
        <row r="1925">
          <cell r="B1925" t="str">
            <v>线缆-KVVP-5*1.5</v>
          </cell>
          <cell r="C1925" t="str">
            <v>KVVP-5*1.5</v>
          </cell>
          <cell r="D1925" t="str">
            <v>米</v>
          </cell>
          <cell r="E1925">
            <v>620</v>
          </cell>
        </row>
        <row r="1926">
          <cell r="B1926" t="str">
            <v>线缆-DJYPVP-2x2x1.0</v>
          </cell>
          <cell r="C1926" t="str">
            <v>DJYPVP-2x2x1.0</v>
          </cell>
          <cell r="D1926" t="str">
            <v>米</v>
          </cell>
          <cell r="E1926">
            <v>280</v>
          </cell>
        </row>
        <row r="1927">
          <cell r="B1927" t="str">
            <v>线缆-KVVP-12*1.5</v>
          </cell>
          <cell r="C1927" t="str">
            <v>KVVP-12*1.5</v>
          </cell>
          <cell r="D1927" t="str">
            <v>米</v>
          </cell>
          <cell r="E1927">
            <v>600</v>
          </cell>
        </row>
        <row r="1928">
          <cell r="B1928" t="str">
            <v>线缆-YJV-3X2.5</v>
          </cell>
          <cell r="C1928" t="str">
            <v>YJV-3x2.5</v>
          </cell>
          <cell r="D1928" t="str">
            <v>米</v>
          </cell>
          <cell r="E1928">
            <v>580</v>
          </cell>
        </row>
        <row r="1929">
          <cell r="B1929" t="str">
            <v>穿管</v>
          </cell>
          <cell r="C1929" t="str">
            <v>SC25</v>
          </cell>
          <cell r="D1929" t="str">
            <v>米</v>
          </cell>
          <cell r="E1929">
            <v>100</v>
          </cell>
        </row>
        <row r="1930">
          <cell r="B1930" t="str">
            <v>不锈钢桥架</v>
          </cell>
          <cell r="C1930" t="str">
            <v>100x50</v>
          </cell>
          <cell r="D1930" t="str">
            <v>米</v>
          </cell>
          <cell r="E1930">
            <v>5</v>
          </cell>
        </row>
        <row r="1931">
          <cell r="B1931" t="str">
            <v>立杆</v>
          </cell>
          <cell r="C1931" t="str">
            <v>4-4.5米/Φ120摄像机立杆，400*300*200（室外箱，立杆上安装）</v>
          </cell>
          <cell r="D1931" t="str">
            <v>套</v>
          </cell>
          <cell r="E1931">
            <v>1</v>
          </cell>
        </row>
        <row r="1932">
          <cell r="B1932" t="str">
            <v>安装调试-水闸</v>
          </cell>
          <cell r="C1932" t="str">
            <v>含：线管桥架、人工、辅材等</v>
          </cell>
          <cell r="D1932" t="str">
            <v>项</v>
          </cell>
          <cell r="E1932">
            <v>1</v>
          </cell>
        </row>
        <row r="1933">
          <cell r="B1933" t="str">
            <v>网络系统</v>
          </cell>
        </row>
        <row r="1934">
          <cell r="B1934" t="str">
            <v>本地站点级 VPN</v>
          </cell>
          <cell r="C1934" t="str">
            <v>12M 城域网专线（带 1 个固定 IP 地址）,三年费用</v>
          </cell>
          <cell r="D1934" t="str">
            <v>项</v>
          </cell>
          <cell r="E1934">
            <v>1</v>
          </cell>
        </row>
        <row r="1935">
          <cell r="B1935" t="str">
            <v>通讯网关</v>
          </cell>
          <cell r="C1935" t="str">
            <v>含通讯程序</v>
          </cell>
          <cell r="D1935" t="str">
            <v>个</v>
          </cell>
          <cell r="E1935">
            <v>1</v>
          </cell>
        </row>
        <row r="1936">
          <cell r="B1936" t="str">
            <v>路由器</v>
          </cell>
          <cell r="C1936" t="str">
            <v>网络设备，兼具流量卡通信模块</v>
          </cell>
          <cell r="D1936" t="str">
            <v>台</v>
          </cell>
          <cell r="E1936">
            <v>1</v>
          </cell>
        </row>
        <row r="1937">
          <cell r="B1937" t="str">
            <v>流量卡</v>
          </cell>
          <cell r="C1937" t="str">
            <v>800G 定向流量池每年*3年</v>
          </cell>
          <cell r="D1937" t="str">
            <v>个</v>
          </cell>
          <cell r="E1937">
            <v>1</v>
          </cell>
        </row>
        <row r="1938">
          <cell r="B1938" t="str">
            <v>网安防火墙系统</v>
          </cell>
          <cell r="C1938" t="str">
            <v>一、功能描述：工作模式：支持透明、路由、旁路和混合四种工作模式，支持“三权分立”的用户管理体系，支持IPV6，基于应用的访问控制、地址转换、VPN、入侵防御、DDOS防护、DNS防护。
二、硬件规格：1U机架式设备，网络吞吐率：4Gbps，并发连接：200万，新建：6w，选配防病毒、IPS、应用识别等规则库升级许可系统；单电源，6个千兆电口，1个扩展槽，可扩2GE/2SFP/4GE/4SFP/8GE/8SFP/4GE4SFP/2SFP+/4SFP+。
三、软件配置：安防火墙系统。</v>
          </cell>
          <cell r="D1938" t="str">
            <v>台</v>
          </cell>
          <cell r="E1938">
            <v>1</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abSelected="1" zoomScale="115" zoomScaleNormal="115" topLeftCell="A11" workbookViewId="0">
      <selection activeCell="G62" sqref="G62"/>
    </sheetView>
  </sheetViews>
  <sheetFormatPr defaultColWidth="8.89166666666667" defaultRowHeight="13.5"/>
  <cols>
    <col min="2" max="2" width="18.5" customWidth="1"/>
    <col min="3" max="3" width="49.125" customWidth="1"/>
    <col min="4" max="4" width="4.625" customWidth="1"/>
    <col min="5" max="5" width="6.75" customWidth="1"/>
    <col min="6" max="6" width="6.625" style="1" customWidth="1"/>
    <col min="7" max="7" width="11.625" customWidth="1"/>
    <col min="8" max="8" width="12.5" style="2" customWidth="1"/>
    <col min="9" max="9" width="17.625" customWidth="1"/>
  </cols>
  <sheetData>
    <row r="1" ht="20.25" spans="1:9">
      <c r="A1" s="3" t="s">
        <v>0</v>
      </c>
      <c r="B1" s="3"/>
      <c r="C1" s="3"/>
      <c r="D1" s="3"/>
      <c r="E1" s="3"/>
      <c r="F1" s="4"/>
      <c r="G1" s="3"/>
      <c r="H1" s="5"/>
      <c r="I1" s="3"/>
    </row>
    <row r="2" ht="40.5" spans="1:9">
      <c r="A2" s="6" t="s">
        <v>1</v>
      </c>
      <c r="B2" s="7" t="s">
        <v>2</v>
      </c>
      <c r="C2" s="7" t="s">
        <v>3</v>
      </c>
      <c r="D2" s="8" t="s">
        <v>4</v>
      </c>
      <c r="E2" s="9" t="s">
        <v>5</v>
      </c>
      <c r="F2" s="10" t="s">
        <v>6</v>
      </c>
      <c r="G2" s="9" t="s">
        <v>7</v>
      </c>
      <c r="H2" s="11" t="s">
        <v>8</v>
      </c>
      <c r="I2" s="7" t="s">
        <v>9</v>
      </c>
    </row>
    <row r="3" ht="18" customHeight="1" spans="1:9">
      <c r="A3" s="12">
        <v>1</v>
      </c>
      <c r="B3" s="13" t="s">
        <v>10</v>
      </c>
      <c r="C3" s="14" t="str">
        <f>IFERROR(VLOOKUP(B3,[1]工程量清单!$B$2:$E$1938,2,0),"")</f>
        <v>1.名称:PLC控制柜
2.主要内容:可编程控制器系统(含CPU模块、电源模块、I/O模块,通讯模块配置),含PLC自控系统编程开发调试
1) 208xDI,71xDO,87xAI,4xAO,I/O隔离,带电源、信号浪涌保护器;
2) 支持工业以太网/Profibus/ControlNet/MB+;带工业以太网、工业现场总线通讯接口及RS485接口,带相关总线通讯适配器;
3) 10.1英寸工业用带背光TFT彩色LCD触摸屏(1024x768像素);
4) 在线式UPS 220VAC 3kVA 30min备电;
5) 导轨式,8电口,4光口千兆工业以太网交换机(支持光纤环,网管型),防潮型</v>
      </c>
      <c r="D3" s="15" t="s">
        <v>11</v>
      </c>
      <c r="E3" s="16">
        <v>0</v>
      </c>
      <c r="F3" s="17"/>
      <c r="G3" s="16"/>
      <c r="H3" s="18" t="s">
        <v>12</v>
      </c>
      <c r="I3" s="49" t="s">
        <v>13</v>
      </c>
    </row>
    <row r="4" ht="181.5" spans="1:9">
      <c r="A4" s="12">
        <v>2</v>
      </c>
      <c r="B4" s="19" t="s">
        <v>14</v>
      </c>
      <c r="C4" s="20" t="str">
        <f>IFERROR(VLOOKUP(B4,[1]工程量清单!$B$2:$E$1938,2,0),"")</f>
        <v>1.名称:PLC控制柜
2.主要内容:可编程控制器系统(含CPU模块、电源模块、I/O模块,通讯模块配置),含PLC自控系统编程开发调试
1) 48xDI,24xDO,16xAI,0xAO,I/O隔离,带电源、信号浪涌保护器;
2) 支持工业以太网/Profibus/ControlNet/MB+;带工业以太网、工业现场总线通讯接口及RS485接口,带相关总线通讯适配器;
3) 10.1英寸工业用带背光TFT彩色LCD触摸屏(1024x768像素);
4) 在线式UPS 220VAC 3kVA 30min备电;
5) 导轨式,8电口,4光口千兆工业以太网交换机(支持光纤环,网管型),防潮型
6) 1套PLC机柜2200Hx800Wx600D(mm) IP54</v>
      </c>
      <c r="D4" s="21" t="s">
        <v>11</v>
      </c>
      <c r="E4" s="16">
        <v>1</v>
      </c>
      <c r="F4" s="17"/>
      <c r="G4" s="16"/>
      <c r="H4" s="18"/>
      <c r="I4" s="49"/>
    </row>
    <row r="5" ht="18.75" spans="1:9">
      <c r="A5" s="12">
        <v>3</v>
      </c>
      <c r="B5" s="19" t="s">
        <v>15</v>
      </c>
      <c r="C5" s="20" t="str">
        <f>IFERROR(VLOOKUP(B5,[1]工程量清单!$B$2:$E$1938,2,0),"")</f>
        <v>原有PLC软件二次编程-≥200点＜300点</v>
      </c>
      <c r="D5" s="21" t="s">
        <v>16</v>
      </c>
      <c r="E5" s="16">
        <v>0</v>
      </c>
      <c r="F5" s="17"/>
      <c r="G5" s="16"/>
      <c r="H5" s="18" t="s">
        <v>17</v>
      </c>
      <c r="I5" s="49"/>
    </row>
    <row r="6" ht="18.75" spans="1:9">
      <c r="A6" s="12">
        <v>4</v>
      </c>
      <c r="B6" s="19" t="s">
        <v>18</v>
      </c>
      <c r="C6" s="20" t="str">
        <f>IFERROR(VLOOKUP(B6,[1]工程量清单!$B$2:$E$1938,2,0),"")</f>
        <v>原有PLC软件二次编程-≥100点＜200点</v>
      </c>
      <c r="D6" s="21" t="s">
        <v>16</v>
      </c>
      <c r="E6" s="16">
        <v>2</v>
      </c>
      <c r="F6" s="17"/>
      <c r="G6" s="16"/>
      <c r="H6" s="18" t="s">
        <v>17</v>
      </c>
      <c r="I6" s="49"/>
    </row>
    <row r="7" ht="18.75" spans="1:9">
      <c r="A7" s="12">
        <v>5</v>
      </c>
      <c r="B7" s="19" t="s">
        <v>19</v>
      </c>
      <c r="C7" s="20" t="str">
        <f>IFERROR(VLOOKUP(B7,[1]工程量清单!$B$2:$E$1938,2,0),"")</f>
        <v>PLC软件二次编程-＜100点</v>
      </c>
      <c r="D7" s="21" t="s">
        <v>16</v>
      </c>
      <c r="E7" s="16">
        <v>5</v>
      </c>
      <c r="F7" s="17"/>
      <c r="G7" s="16"/>
      <c r="H7" s="18" t="s">
        <v>17</v>
      </c>
      <c r="I7" s="49"/>
    </row>
    <row r="8" ht="18.75" spans="1:9">
      <c r="A8" s="12">
        <v>6</v>
      </c>
      <c r="B8" s="19" t="s">
        <v>20</v>
      </c>
      <c r="C8" s="20" t="s">
        <v>21</v>
      </c>
      <c r="D8" s="21" t="s">
        <v>16</v>
      </c>
      <c r="E8" s="16">
        <v>3</v>
      </c>
      <c r="F8" s="17"/>
      <c r="G8" s="16"/>
      <c r="H8" s="18" t="s">
        <v>17</v>
      </c>
      <c r="I8" s="49"/>
    </row>
    <row r="9" ht="27" spans="1:9">
      <c r="A9" s="12">
        <v>7</v>
      </c>
      <c r="B9" s="19" t="s">
        <v>22</v>
      </c>
      <c r="C9" s="20" t="s">
        <v>23</v>
      </c>
      <c r="D9" s="22" t="s">
        <v>24</v>
      </c>
      <c r="E9" s="16">
        <v>0</v>
      </c>
      <c r="F9" s="17"/>
      <c r="G9" s="16"/>
      <c r="H9" s="18" t="s">
        <v>25</v>
      </c>
      <c r="I9" s="49"/>
    </row>
    <row r="10" ht="66" spans="1:9">
      <c r="A10" s="12">
        <v>8</v>
      </c>
      <c r="B10" s="23" t="s">
        <v>26</v>
      </c>
      <c r="C10" s="24" t="s">
        <v>27</v>
      </c>
      <c r="D10" s="21" t="s">
        <v>11</v>
      </c>
      <c r="E10" s="16">
        <v>7</v>
      </c>
      <c r="F10" s="17"/>
      <c r="G10" s="16"/>
      <c r="H10" s="18" t="s">
        <v>28</v>
      </c>
      <c r="I10" s="50"/>
    </row>
    <row r="11" ht="66" spans="1:9">
      <c r="A11" s="12">
        <v>9</v>
      </c>
      <c r="B11" s="25" t="s">
        <v>29</v>
      </c>
      <c r="C11" s="26" t="s">
        <v>30</v>
      </c>
      <c r="D11" s="15" t="s">
        <v>11</v>
      </c>
      <c r="E11" s="16"/>
      <c r="F11" s="17"/>
      <c r="G11" s="16"/>
      <c r="H11" s="18"/>
      <c r="I11" s="50"/>
    </row>
    <row r="12" ht="49.5" spans="1:9">
      <c r="A12" s="12">
        <v>10</v>
      </c>
      <c r="B12" s="25" t="s">
        <v>31</v>
      </c>
      <c r="C12" s="26" t="s">
        <v>32</v>
      </c>
      <c r="D12" s="15" t="s">
        <v>33</v>
      </c>
      <c r="E12" s="16">
        <v>2</v>
      </c>
      <c r="F12" s="17"/>
      <c r="G12" s="16"/>
      <c r="H12" s="18"/>
      <c r="I12" s="50"/>
    </row>
    <row r="13" ht="66" spans="1:9">
      <c r="A13" s="12">
        <v>11</v>
      </c>
      <c r="B13" s="25" t="s">
        <v>34</v>
      </c>
      <c r="C13" s="26" t="s">
        <v>35</v>
      </c>
      <c r="D13" s="15" t="s">
        <v>11</v>
      </c>
      <c r="E13" s="16">
        <v>1</v>
      </c>
      <c r="F13" s="17"/>
      <c r="G13" s="16"/>
      <c r="H13" s="18"/>
      <c r="I13" s="50"/>
    </row>
    <row r="14" ht="33" spans="1:9">
      <c r="A14" s="12">
        <v>12</v>
      </c>
      <c r="B14" s="25" t="s">
        <v>36</v>
      </c>
      <c r="C14" s="26" t="s">
        <v>37</v>
      </c>
      <c r="D14" s="15" t="s">
        <v>11</v>
      </c>
      <c r="E14" s="16">
        <v>24</v>
      </c>
      <c r="F14" s="17"/>
      <c r="G14" s="16"/>
      <c r="H14" s="18"/>
      <c r="I14" s="50"/>
    </row>
    <row r="15" ht="33" spans="1:9">
      <c r="A15" s="12">
        <v>13</v>
      </c>
      <c r="B15" s="25" t="s">
        <v>38</v>
      </c>
      <c r="C15" s="14" t="str">
        <f>IFERROR(VLOOKUP(B15,[1]工程量清单!$B$2:$E$1938,2,0),"")</f>
        <v>本地蝶阀门控制箱改造。含闸门电气控制回路，功能具有现场控制、远程控制、自动控制、故障反馈功能</v>
      </c>
      <c r="D15" s="15" t="s">
        <v>11</v>
      </c>
      <c r="E15" s="16"/>
      <c r="F15" s="17"/>
      <c r="G15" s="16"/>
      <c r="H15" s="18"/>
      <c r="I15" s="50"/>
    </row>
    <row r="16" ht="18.75" spans="1:9">
      <c r="A16" s="12">
        <v>14</v>
      </c>
      <c r="B16" s="25" t="s">
        <v>39</v>
      </c>
      <c r="C16" s="26" t="s">
        <v>40</v>
      </c>
      <c r="D16" s="15" t="s">
        <v>41</v>
      </c>
      <c r="E16" s="16">
        <v>3</v>
      </c>
      <c r="F16" s="17"/>
      <c r="G16" s="16"/>
      <c r="H16" s="18" t="s">
        <v>17</v>
      </c>
      <c r="I16" s="50" t="s">
        <v>42</v>
      </c>
    </row>
    <row r="17" ht="24" spans="1:9">
      <c r="A17" s="12">
        <v>15</v>
      </c>
      <c r="B17" s="25" t="s">
        <v>43</v>
      </c>
      <c r="C17" s="14" t="str">
        <f>IFERROR(VLOOKUP(B17,[1]工程量清单!$B$2:$E$1938,2,0),"")</f>
        <v>空调5P，柜式含插座</v>
      </c>
      <c r="D17" s="15" t="s">
        <v>41</v>
      </c>
      <c r="E17" s="16"/>
      <c r="F17" s="17"/>
      <c r="G17" s="16"/>
      <c r="H17" s="18" t="s">
        <v>17</v>
      </c>
      <c r="I17" s="50" t="s">
        <v>44</v>
      </c>
    </row>
    <row r="18" ht="18.75" spans="1:9">
      <c r="A18" s="12">
        <v>16</v>
      </c>
      <c r="B18" s="25" t="s">
        <v>45</v>
      </c>
      <c r="C18" s="26" t="s">
        <v>46</v>
      </c>
      <c r="D18" s="15" t="s">
        <v>41</v>
      </c>
      <c r="E18" s="16">
        <v>6</v>
      </c>
      <c r="F18" s="17"/>
      <c r="G18" s="16"/>
      <c r="H18" s="18" t="s">
        <v>17</v>
      </c>
      <c r="I18" s="50" t="s">
        <v>47</v>
      </c>
    </row>
    <row r="19" ht="33" spans="1:9">
      <c r="A19" s="12">
        <v>17</v>
      </c>
      <c r="B19" s="23" t="s">
        <v>48</v>
      </c>
      <c r="C19" s="26" t="s">
        <v>49</v>
      </c>
      <c r="D19" s="21" t="s">
        <v>41</v>
      </c>
      <c r="E19" s="16">
        <v>3</v>
      </c>
      <c r="F19" s="17"/>
      <c r="G19" s="16"/>
      <c r="H19" s="18" t="s">
        <v>17</v>
      </c>
      <c r="I19" s="50" t="s">
        <v>50</v>
      </c>
    </row>
    <row r="20" ht="18.75" spans="1:9">
      <c r="A20" s="12">
        <v>18</v>
      </c>
      <c r="B20" s="23" t="s">
        <v>51</v>
      </c>
      <c r="C20" s="26" t="s">
        <v>52</v>
      </c>
      <c r="D20" s="21" t="s">
        <v>11</v>
      </c>
      <c r="E20" s="16">
        <v>2</v>
      </c>
      <c r="F20" s="17"/>
      <c r="G20" s="16"/>
      <c r="H20" s="18" t="s">
        <v>17</v>
      </c>
      <c r="I20" s="50"/>
    </row>
    <row r="21" ht="18.75" spans="1:9">
      <c r="A21" s="12">
        <v>19</v>
      </c>
      <c r="B21" s="23" t="s">
        <v>53</v>
      </c>
      <c r="C21" s="26" t="s">
        <v>53</v>
      </c>
      <c r="D21" s="21" t="s">
        <v>11</v>
      </c>
      <c r="E21" s="16">
        <v>3</v>
      </c>
      <c r="F21" s="17"/>
      <c r="G21" s="16"/>
      <c r="H21" s="18" t="s">
        <v>17</v>
      </c>
      <c r="I21" s="50"/>
    </row>
    <row r="22" ht="18.75" spans="1:9">
      <c r="A22" s="12">
        <v>20</v>
      </c>
      <c r="B22" s="23" t="s">
        <v>54</v>
      </c>
      <c r="C22" s="20" t="str">
        <f>IFERROR(VLOOKUP(B22,[1]工程量清单!$B$2:$E$1938,2,0),"")</f>
        <v>组态软件二次编程</v>
      </c>
      <c r="D22" s="21" t="s">
        <v>11</v>
      </c>
      <c r="E22" s="16">
        <v>7</v>
      </c>
      <c r="F22" s="17"/>
      <c r="G22" s="16"/>
      <c r="H22" s="18"/>
      <c r="I22" s="50"/>
    </row>
    <row r="23" ht="54" spans="1:9">
      <c r="A23" s="12">
        <v>21</v>
      </c>
      <c r="B23" s="23" t="s">
        <v>55</v>
      </c>
      <c r="C23" s="26" t="s">
        <v>56</v>
      </c>
      <c r="D23" s="21" t="s">
        <v>11</v>
      </c>
      <c r="E23" s="16">
        <v>4</v>
      </c>
      <c r="F23" s="17"/>
      <c r="G23" s="16"/>
      <c r="H23" s="27" t="s">
        <v>57</v>
      </c>
      <c r="I23" s="50"/>
    </row>
    <row r="24" ht="33" spans="1:9">
      <c r="A24" s="12">
        <v>22</v>
      </c>
      <c r="B24" s="25" t="s">
        <v>58</v>
      </c>
      <c r="C24" s="26" t="s">
        <v>59</v>
      </c>
      <c r="D24" s="15" t="s">
        <v>11</v>
      </c>
      <c r="E24" s="16">
        <v>31</v>
      </c>
      <c r="F24" s="17"/>
      <c r="G24" s="16"/>
      <c r="H24" s="28" t="s">
        <v>60</v>
      </c>
      <c r="I24" s="50"/>
    </row>
    <row r="25" ht="18.75" spans="1:9">
      <c r="A25" s="12">
        <v>23</v>
      </c>
      <c r="B25" s="25" t="s">
        <v>61</v>
      </c>
      <c r="C25" s="26" t="s">
        <v>62</v>
      </c>
      <c r="D25" s="15" t="s">
        <v>11</v>
      </c>
      <c r="E25" s="16">
        <v>16</v>
      </c>
      <c r="F25" s="17"/>
      <c r="G25" s="16"/>
      <c r="H25" s="29"/>
      <c r="I25" s="50"/>
    </row>
    <row r="26" ht="33" spans="1:9">
      <c r="A26" s="12">
        <v>24</v>
      </c>
      <c r="B26" s="25" t="s">
        <v>63</v>
      </c>
      <c r="C26" s="26" t="s">
        <v>64</v>
      </c>
      <c r="D26" s="15" t="s">
        <v>65</v>
      </c>
      <c r="E26" s="16">
        <v>13</v>
      </c>
      <c r="F26" s="17"/>
      <c r="G26" s="16"/>
      <c r="H26" s="29"/>
      <c r="I26" s="50"/>
    </row>
    <row r="27" ht="33" spans="1:9">
      <c r="A27" s="12">
        <v>25</v>
      </c>
      <c r="B27" s="25" t="s">
        <v>66</v>
      </c>
      <c r="C27" s="26" t="s">
        <v>67</v>
      </c>
      <c r="D27" s="15" t="s">
        <v>11</v>
      </c>
      <c r="E27" s="16">
        <v>5</v>
      </c>
      <c r="F27" s="17"/>
      <c r="G27" s="16"/>
      <c r="H27" s="29"/>
      <c r="I27" s="50"/>
    </row>
    <row r="28" ht="49.5" spans="1:9">
      <c r="A28" s="12">
        <v>26</v>
      </c>
      <c r="B28" s="25" t="s">
        <v>68</v>
      </c>
      <c r="C28" s="26" t="s">
        <v>69</v>
      </c>
      <c r="D28" s="15" t="s">
        <v>65</v>
      </c>
      <c r="E28" s="16">
        <v>10</v>
      </c>
      <c r="F28" s="17"/>
      <c r="G28" s="16"/>
      <c r="H28" s="29"/>
      <c r="I28" s="50"/>
    </row>
    <row r="29" ht="33" spans="1:9">
      <c r="A29" s="12">
        <v>27</v>
      </c>
      <c r="B29" s="25" t="s">
        <v>70</v>
      </c>
      <c r="C29" s="26" t="s">
        <v>71</v>
      </c>
      <c r="D29" s="15" t="s">
        <v>65</v>
      </c>
      <c r="E29" s="16">
        <v>10</v>
      </c>
      <c r="F29" s="17"/>
      <c r="G29" s="16"/>
      <c r="H29" s="29"/>
      <c r="I29" s="50"/>
    </row>
    <row r="30" ht="18.75" spans="1:9">
      <c r="A30" s="12">
        <v>28</v>
      </c>
      <c r="B30" s="25" t="s">
        <v>72</v>
      </c>
      <c r="C30" s="26" t="s">
        <v>73</v>
      </c>
      <c r="D30" s="15" t="s">
        <v>11</v>
      </c>
      <c r="E30" s="16">
        <v>7</v>
      </c>
      <c r="F30" s="17"/>
      <c r="G30" s="16"/>
      <c r="H30" s="29"/>
      <c r="I30" s="50"/>
    </row>
    <row r="31" ht="33" spans="1:9">
      <c r="A31" s="12">
        <v>29</v>
      </c>
      <c r="B31" s="25" t="s">
        <v>74</v>
      </c>
      <c r="C31" s="26" t="s">
        <v>75</v>
      </c>
      <c r="D31" s="15" t="s">
        <v>11</v>
      </c>
      <c r="E31" s="16"/>
      <c r="F31" s="17"/>
      <c r="G31" s="16"/>
      <c r="H31" s="30"/>
      <c r="I31" s="50"/>
    </row>
    <row r="32" ht="27" spans="1:9">
      <c r="A32" s="12">
        <v>30</v>
      </c>
      <c r="B32" s="25" t="s">
        <v>76</v>
      </c>
      <c r="C32" s="14" t="str">
        <f>IFERROR(VLOOKUP(B32,[1]工程量清单!$B$2:$E$1938,2,0),"")</f>
        <v>黑白激光打印机多功能家用办公打印机 复印扫描无线商用办公</v>
      </c>
      <c r="D32" s="15" t="s">
        <v>41</v>
      </c>
      <c r="E32" s="16">
        <v>0</v>
      </c>
      <c r="F32" s="17"/>
      <c r="G32" s="16"/>
      <c r="H32" s="31" t="s">
        <v>25</v>
      </c>
      <c r="I32" s="50" t="s">
        <v>77</v>
      </c>
    </row>
    <row r="33" ht="18.75" spans="1:9">
      <c r="A33" s="12">
        <v>31</v>
      </c>
      <c r="B33" s="25" t="s">
        <v>78</v>
      </c>
      <c r="C33" s="26" t="s">
        <v>79</v>
      </c>
      <c r="D33" s="15" t="s">
        <v>65</v>
      </c>
      <c r="E33" s="16">
        <v>22</v>
      </c>
      <c r="F33" s="17"/>
      <c r="G33" s="16"/>
      <c r="H33" s="32" t="s">
        <v>25</v>
      </c>
      <c r="I33" s="50"/>
    </row>
    <row r="34" ht="18.75" spans="1:9">
      <c r="A34" s="12">
        <v>32</v>
      </c>
      <c r="B34" s="25" t="s">
        <v>80</v>
      </c>
      <c r="C34" s="14" t="str">
        <f>IFERROR(VLOOKUP(B34,[1]工程量清单!$B$2:$E$1938,2,0),"")</f>
        <v>适用于污水 DN600 及以下报价</v>
      </c>
      <c r="D34" s="15" t="s">
        <v>11</v>
      </c>
      <c r="E34" s="16"/>
      <c r="F34" s="17"/>
      <c r="G34" s="16"/>
      <c r="H34" s="32"/>
      <c r="I34" s="50"/>
    </row>
    <row r="35" ht="18.75" spans="1:9">
      <c r="A35" s="12">
        <v>33</v>
      </c>
      <c r="B35" s="25" t="s">
        <v>81</v>
      </c>
      <c r="C35" s="26" t="s">
        <v>82</v>
      </c>
      <c r="D35" s="15" t="s">
        <v>65</v>
      </c>
      <c r="E35" s="16">
        <v>16</v>
      </c>
      <c r="F35" s="17"/>
      <c r="G35" s="16"/>
      <c r="H35" s="32"/>
      <c r="I35" s="50"/>
    </row>
    <row r="36" ht="18.75" spans="1:9">
      <c r="A36" s="12">
        <v>34</v>
      </c>
      <c r="B36" s="25" t="s">
        <v>83</v>
      </c>
      <c r="C36" s="26" t="s">
        <v>84</v>
      </c>
      <c r="D36" s="15" t="s">
        <v>65</v>
      </c>
      <c r="E36" s="16">
        <v>16</v>
      </c>
      <c r="F36" s="17"/>
      <c r="G36" s="16"/>
      <c r="H36" s="32"/>
      <c r="I36" s="50"/>
    </row>
    <row r="37" ht="18.75" spans="1:9">
      <c r="A37" s="12">
        <v>35</v>
      </c>
      <c r="B37" s="25" t="s">
        <v>85</v>
      </c>
      <c r="C37" s="26" t="s">
        <v>86</v>
      </c>
      <c r="D37" s="15" t="s">
        <v>65</v>
      </c>
      <c r="E37" s="16">
        <v>20</v>
      </c>
      <c r="F37" s="17"/>
      <c r="G37" s="16"/>
      <c r="H37" s="32"/>
      <c r="I37" s="50"/>
    </row>
    <row r="38" ht="18.75" spans="1:9">
      <c r="A38" s="12">
        <v>36</v>
      </c>
      <c r="B38" s="33" t="s">
        <v>87</v>
      </c>
      <c r="C38" s="34" t="s">
        <v>88</v>
      </c>
      <c r="D38" s="15" t="s">
        <v>11</v>
      </c>
      <c r="E38" s="16">
        <v>1</v>
      </c>
      <c r="F38" s="17"/>
      <c r="G38" s="16"/>
      <c r="H38" s="32" t="s">
        <v>17</v>
      </c>
      <c r="I38" s="50"/>
    </row>
    <row r="39" ht="18.75" spans="1:9">
      <c r="A39" s="12">
        <v>37</v>
      </c>
      <c r="B39" s="25" t="s">
        <v>89</v>
      </c>
      <c r="C39" s="26" t="s">
        <v>90</v>
      </c>
      <c r="D39" s="15" t="s">
        <v>11</v>
      </c>
      <c r="E39" s="16">
        <v>14</v>
      </c>
      <c r="F39" s="17"/>
      <c r="G39" s="16"/>
      <c r="H39" s="32" t="s">
        <v>25</v>
      </c>
      <c r="I39" s="50"/>
    </row>
    <row r="40" ht="18.75" spans="1:9">
      <c r="A40" s="12">
        <v>38</v>
      </c>
      <c r="B40" s="25" t="s">
        <v>91</v>
      </c>
      <c r="C40" s="26" t="s">
        <v>92</v>
      </c>
      <c r="D40" s="15" t="s">
        <v>11</v>
      </c>
      <c r="E40" s="16">
        <v>14</v>
      </c>
      <c r="F40" s="17"/>
      <c r="G40" s="16"/>
      <c r="H40" s="32"/>
      <c r="I40" s="50"/>
    </row>
    <row r="41" ht="18.75" spans="1:9">
      <c r="A41" s="12">
        <v>39</v>
      </c>
      <c r="B41" s="25" t="s">
        <v>93</v>
      </c>
      <c r="C41" s="26" t="s">
        <v>94</v>
      </c>
      <c r="D41" s="15" t="s">
        <v>11</v>
      </c>
      <c r="E41" s="16">
        <v>24</v>
      </c>
      <c r="F41" s="17"/>
      <c r="G41" s="16"/>
      <c r="H41" s="32"/>
      <c r="I41" s="50"/>
    </row>
    <row r="42" ht="18.75" spans="1:9">
      <c r="A42" s="12">
        <v>40</v>
      </c>
      <c r="B42" s="25" t="s">
        <v>95</v>
      </c>
      <c r="C42" s="26" t="s">
        <v>96</v>
      </c>
      <c r="D42" s="15" t="s">
        <v>11</v>
      </c>
      <c r="E42" s="16">
        <v>10</v>
      </c>
      <c r="F42" s="17"/>
      <c r="G42" s="16"/>
      <c r="H42" s="35" t="s">
        <v>17</v>
      </c>
      <c r="I42" s="50"/>
    </row>
    <row r="43" ht="24" spans="1:9">
      <c r="A43" s="12">
        <v>41</v>
      </c>
      <c r="B43" s="25" t="s">
        <v>97</v>
      </c>
      <c r="C43" s="26" t="s">
        <v>98</v>
      </c>
      <c r="D43" s="15" t="s">
        <v>99</v>
      </c>
      <c r="E43" s="36">
        <v>8122.8</v>
      </c>
      <c r="F43" s="17"/>
      <c r="G43" s="16"/>
      <c r="H43" s="37"/>
      <c r="I43" s="50" t="s">
        <v>100</v>
      </c>
    </row>
    <row r="44" ht="18.75" spans="1:9">
      <c r="A44" s="12">
        <v>42</v>
      </c>
      <c r="B44" s="25" t="s">
        <v>101</v>
      </c>
      <c r="C44" s="26" t="s">
        <v>102</v>
      </c>
      <c r="D44" s="15" t="s">
        <v>99</v>
      </c>
      <c r="E44" s="36">
        <v>7390.5</v>
      </c>
      <c r="F44" s="17"/>
      <c r="G44" s="16"/>
      <c r="H44" s="38" t="s">
        <v>25</v>
      </c>
      <c r="I44" s="50"/>
    </row>
    <row r="45" ht="18.75" spans="1:9">
      <c r="A45" s="12">
        <v>43</v>
      </c>
      <c r="B45" s="25" t="s">
        <v>103</v>
      </c>
      <c r="C45" s="26" t="s">
        <v>104</v>
      </c>
      <c r="D45" s="15" t="s">
        <v>99</v>
      </c>
      <c r="E45" s="16">
        <v>4638</v>
      </c>
      <c r="F45" s="17"/>
      <c r="G45" s="16"/>
      <c r="H45" s="38"/>
      <c r="I45" s="50"/>
    </row>
    <row r="46" ht="20.25" spans="1:9">
      <c r="A46" s="12">
        <v>44</v>
      </c>
      <c r="B46" s="25" t="s">
        <v>105</v>
      </c>
      <c r="C46" s="26" t="s">
        <v>106</v>
      </c>
      <c r="D46" s="15" t="s">
        <v>107</v>
      </c>
      <c r="E46" s="36">
        <v>2800.2</v>
      </c>
      <c r="F46" s="17"/>
      <c r="G46" s="16"/>
      <c r="H46" s="38"/>
      <c r="I46" s="50"/>
    </row>
    <row r="47" ht="18.75" spans="1:9">
      <c r="A47" s="12">
        <v>45</v>
      </c>
      <c r="B47" s="25" t="s">
        <v>108</v>
      </c>
      <c r="C47" s="26" t="s">
        <v>109</v>
      </c>
      <c r="D47" s="15" t="s">
        <v>99</v>
      </c>
      <c r="E47" s="16">
        <v>1872</v>
      </c>
      <c r="F47" s="17"/>
      <c r="G47" s="16"/>
      <c r="H47" s="38"/>
      <c r="I47" s="50"/>
    </row>
    <row r="48" ht="16.5" spans="1:9">
      <c r="A48" s="12">
        <v>46</v>
      </c>
      <c r="B48" s="25" t="s">
        <v>110</v>
      </c>
      <c r="C48" s="26" t="s">
        <v>111</v>
      </c>
      <c r="D48" s="39" t="s">
        <v>112</v>
      </c>
      <c r="E48" s="16">
        <v>4805</v>
      </c>
      <c r="F48" s="17"/>
      <c r="G48" s="16"/>
      <c r="H48" s="38"/>
      <c r="I48" s="50"/>
    </row>
    <row r="49" ht="16.5" spans="1:9">
      <c r="A49" s="12">
        <v>47</v>
      </c>
      <c r="B49" s="25" t="s">
        <v>113</v>
      </c>
      <c r="C49" s="26" t="s">
        <v>114</v>
      </c>
      <c r="D49" s="39" t="s">
        <v>112</v>
      </c>
      <c r="E49" s="16">
        <v>471</v>
      </c>
      <c r="F49" s="17"/>
      <c r="G49" s="16"/>
      <c r="H49" s="38"/>
      <c r="I49" s="50"/>
    </row>
    <row r="50" ht="27" spans="1:9">
      <c r="A50" s="12">
        <v>48</v>
      </c>
      <c r="B50" s="25" t="s">
        <v>115</v>
      </c>
      <c r="C50" s="26" t="s">
        <v>102</v>
      </c>
      <c r="D50" s="39" t="s">
        <v>112</v>
      </c>
      <c r="E50" s="16">
        <v>3000</v>
      </c>
      <c r="F50" s="17"/>
      <c r="G50" s="16"/>
      <c r="H50" s="38" t="s">
        <v>116</v>
      </c>
      <c r="I50" s="50"/>
    </row>
    <row r="51" ht="27" spans="1:9">
      <c r="A51" s="12">
        <v>49</v>
      </c>
      <c r="B51" s="25" t="s">
        <v>115</v>
      </c>
      <c r="C51" s="26" t="s">
        <v>106</v>
      </c>
      <c r="D51" s="39" t="s">
        <v>112</v>
      </c>
      <c r="E51" s="16">
        <v>2000</v>
      </c>
      <c r="F51" s="17"/>
      <c r="G51" s="16"/>
      <c r="H51" s="38" t="s">
        <v>117</v>
      </c>
      <c r="I51" s="50"/>
    </row>
    <row r="52" ht="27" spans="1:9">
      <c r="A52" s="12">
        <v>50</v>
      </c>
      <c r="B52" s="25" t="s">
        <v>115</v>
      </c>
      <c r="C52" s="26" t="s">
        <v>109</v>
      </c>
      <c r="D52" s="39" t="s">
        <v>112</v>
      </c>
      <c r="E52" s="16">
        <v>1500</v>
      </c>
      <c r="F52" s="17"/>
      <c r="G52" s="16"/>
      <c r="H52" s="38" t="s">
        <v>118</v>
      </c>
      <c r="I52" s="50"/>
    </row>
    <row r="53" ht="18.75" spans="1:9">
      <c r="A53" s="12">
        <v>51</v>
      </c>
      <c r="B53" s="25" t="s">
        <v>119</v>
      </c>
      <c r="C53" s="26" t="s">
        <v>120</v>
      </c>
      <c r="D53" s="15" t="s">
        <v>99</v>
      </c>
      <c r="E53" s="16">
        <v>1000</v>
      </c>
      <c r="F53" s="17"/>
      <c r="G53" s="16"/>
      <c r="H53" s="31" t="s">
        <v>17</v>
      </c>
      <c r="I53" s="50"/>
    </row>
    <row r="54" ht="18.75" spans="1:9">
      <c r="A54" s="12">
        <v>52</v>
      </c>
      <c r="B54" s="25" t="s">
        <v>121</v>
      </c>
      <c r="C54" s="26" t="s">
        <v>122</v>
      </c>
      <c r="D54" s="15" t="s">
        <v>99</v>
      </c>
      <c r="E54" s="16">
        <v>35</v>
      </c>
      <c r="F54" s="17"/>
      <c r="G54" s="16"/>
      <c r="H54" s="31"/>
      <c r="I54" s="50"/>
    </row>
    <row r="55" ht="33" spans="1:9">
      <c r="A55" s="12">
        <v>53</v>
      </c>
      <c r="B55" s="25" t="s">
        <v>123</v>
      </c>
      <c r="C55" s="26" t="s">
        <v>124</v>
      </c>
      <c r="D55" s="15" t="s">
        <v>11</v>
      </c>
      <c r="E55" s="16">
        <v>4</v>
      </c>
      <c r="F55" s="17"/>
      <c r="G55" s="16"/>
      <c r="H55" s="31"/>
      <c r="I55" s="50"/>
    </row>
    <row r="56" ht="115.5" spans="1:9">
      <c r="A56" s="12">
        <v>54</v>
      </c>
      <c r="B56" s="25" t="s">
        <v>125</v>
      </c>
      <c r="C56" s="26" t="s">
        <v>126</v>
      </c>
      <c r="D56" s="40" t="s">
        <v>99</v>
      </c>
      <c r="E56" s="16">
        <v>40</v>
      </c>
      <c r="F56" s="17"/>
      <c r="G56" s="16"/>
      <c r="H56" s="31"/>
      <c r="I56" s="50"/>
    </row>
    <row r="57" ht="18.75" spans="1:9">
      <c r="A57" s="12">
        <v>55</v>
      </c>
      <c r="B57" s="25" t="s">
        <v>127</v>
      </c>
      <c r="C57" s="26" t="s">
        <v>128</v>
      </c>
      <c r="D57" s="40" t="s">
        <v>129</v>
      </c>
      <c r="E57" s="16">
        <v>2</v>
      </c>
      <c r="F57" s="17"/>
      <c r="G57" s="16"/>
      <c r="H57" s="31"/>
      <c r="I57" s="50"/>
    </row>
    <row r="58" ht="18.75" spans="1:9">
      <c r="A58" s="12">
        <v>56</v>
      </c>
      <c r="B58" s="25" t="s">
        <v>130</v>
      </c>
      <c r="C58" s="26" t="s">
        <v>131</v>
      </c>
      <c r="D58" s="40" t="s">
        <v>65</v>
      </c>
      <c r="E58" s="16">
        <v>10</v>
      </c>
      <c r="F58" s="17"/>
      <c r="G58" s="16"/>
      <c r="H58" s="31" t="s">
        <v>132</v>
      </c>
      <c r="I58" s="50"/>
    </row>
    <row r="59" ht="18.75" spans="1:9">
      <c r="A59" s="12">
        <v>57</v>
      </c>
      <c r="B59" s="25" t="s">
        <v>133</v>
      </c>
      <c r="C59" s="26" t="s">
        <v>134</v>
      </c>
      <c r="D59" s="40" t="s">
        <v>41</v>
      </c>
      <c r="E59" s="16">
        <v>10</v>
      </c>
      <c r="F59" s="17"/>
      <c r="G59" s="16"/>
      <c r="H59" s="31"/>
      <c r="I59" s="50"/>
    </row>
    <row r="60" ht="18.75" spans="1:9">
      <c r="A60" s="12">
        <v>58</v>
      </c>
      <c r="B60" s="25" t="s">
        <v>135</v>
      </c>
      <c r="C60" s="26" t="s">
        <v>136</v>
      </c>
      <c r="D60" s="40" t="s">
        <v>41</v>
      </c>
      <c r="E60" s="16">
        <v>10</v>
      </c>
      <c r="F60" s="17"/>
      <c r="G60" s="16"/>
      <c r="H60" s="31"/>
      <c r="I60" s="50"/>
    </row>
    <row r="61" ht="24" spans="1:9">
      <c r="A61" s="12">
        <v>59</v>
      </c>
      <c r="B61" s="25" t="s">
        <v>137</v>
      </c>
      <c r="C61" s="26"/>
      <c r="D61" s="41" t="s">
        <v>24</v>
      </c>
      <c r="E61" s="16">
        <v>1</v>
      </c>
      <c r="F61" s="17"/>
      <c r="G61" s="16"/>
      <c r="H61" s="31" t="s">
        <v>17</v>
      </c>
      <c r="I61" s="50"/>
    </row>
    <row r="62" spans="1:9">
      <c r="A62" s="12">
        <v>60</v>
      </c>
      <c r="B62" s="25" t="s">
        <v>138</v>
      </c>
      <c r="C62" s="42" t="s">
        <v>139</v>
      </c>
      <c r="D62" s="41" t="s">
        <v>24</v>
      </c>
      <c r="E62" s="16">
        <v>1</v>
      </c>
      <c r="F62" s="17"/>
      <c r="G62" s="16"/>
      <c r="H62" s="31" t="s">
        <v>17</v>
      </c>
      <c r="I62" s="50"/>
    </row>
    <row r="63" spans="1:9">
      <c r="A63" s="43"/>
      <c r="B63" s="44" t="s">
        <v>140</v>
      </c>
      <c r="C63" s="44"/>
      <c r="D63" s="44"/>
      <c r="E63" s="45" t="s">
        <v>7</v>
      </c>
      <c r="F63" s="46"/>
      <c r="G63" s="47">
        <f>SUM(G3:G62)</f>
        <v>0</v>
      </c>
      <c r="H63" s="48"/>
      <c r="I63" s="51"/>
    </row>
  </sheetData>
  <mergeCells count="14">
    <mergeCell ref="A1:I1"/>
    <mergeCell ref="E63:F63"/>
    <mergeCell ref="H3:H4"/>
    <mergeCell ref="H10:H15"/>
    <mergeCell ref="H21:H22"/>
    <mergeCell ref="H24:H31"/>
    <mergeCell ref="H33:H37"/>
    <mergeCell ref="H39:H41"/>
    <mergeCell ref="H42:H43"/>
    <mergeCell ref="H44:H49"/>
    <mergeCell ref="H53:H57"/>
    <mergeCell ref="H58:H60"/>
    <mergeCell ref="H61:H62"/>
    <mergeCell ref="I3:I7"/>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实施分包</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29872</dc:creator>
  <cp:lastModifiedBy>25308</cp:lastModifiedBy>
  <dcterms:created xsi:type="dcterms:W3CDTF">2022-11-28T08:28:00Z</dcterms:created>
  <dcterms:modified xsi:type="dcterms:W3CDTF">2024-11-12T10:03:52Z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F7AD54C9497C4FC7A2DEFAD0857374BD_13</vt:lpwstr>
  </property>
  <property fmtid="{D5CDD505-2E9C-101B-9397-08002B2CF9AE}" pid="3" name="KSOProductBuildVer">
    <vt:lpwstr>2052-12.1.0.18608</vt:lpwstr>
  </property>
</Properties>
</file>